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共有ドライブ\HBG_HOME_shinsuke\中国大学バスケットボール連盟事務局\2025\【R7】インカレ予選\"/>
    </mc:Choice>
  </mc:AlternateContent>
  <xr:revisionPtr revIDLastSave="0" documentId="13_ncr:1_{95F30A6F-2E2D-498D-827D-2E71874A2478}" xr6:coauthVersionLast="36" xr6:coauthVersionMax="36" xr10:uidLastSave="{00000000-0000-0000-0000-000000000000}"/>
  <bookViews>
    <workbookView xWindow="15" yWindow="60" windowWidth="19170" windowHeight="11205" activeTab="4" xr2:uid="{00000000-000D-0000-FFFF-FFFF00000000}"/>
  </bookViews>
  <sheets>
    <sheet name="【入力】チーム基本情報（女子）" sheetId="4" r:id="rId1"/>
    <sheet name="【入力】スタッフ・選手（女子）" sheetId="6" r:id="rId2"/>
    <sheet name="【当日】エントリー表（女子）" sheetId="3" r:id="rId3"/>
    <sheet name="【当日】メンバー表（女子）" sheetId="5" r:id="rId4"/>
    <sheet name="【女子】パンフレット" sheetId="9" r:id="rId5"/>
    <sheet name="【見本】チーム基本情報" sheetId="11" r:id="rId6"/>
    <sheet name="【見本】スタッフ・選手" sheetId="14" r:id="rId7"/>
    <sheet name="【見本】パンフレット" sheetId="13" r:id="rId8"/>
  </sheets>
  <definedNames>
    <definedName name="_xlnm.Print_Area" localSheetId="6">【見本】スタッフ・選手!$B$1:$N$73</definedName>
    <definedName name="_xlnm.Print_Area" localSheetId="5">【見本】チーム基本情報!$B$18:$H$18</definedName>
    <definedName name="_xlnm.Print_Area" localSheetId="7">【見本】パンフレット!$B$1:$AF$33</definedName>
    <definedName name="_xlnm.Print_Area" localSheetId="4">【女子】パンフレット!$B$1:$AF$33</definedName>
    <definedName name="_xlnm.Print_Area" localSheetId="2">'【当日】エントリー表（女子）'!$A$1:$T$32</definedName>
    <definedName name="_xlnm.Print_Area" localSheetId="3">'【当日】メンバー表（女子）'!$A$1:$X$32</definedName>
    <definedName name="_xlnm.Print_Area" localSheetId="1">'【入力】スタッフ・選手（女子）'!$B$1:$N$73</definedName>
    <definedName name="_xlnm.Print_Area" localSheetId="0">'【入力】チーム基本情報（女子）'!$B$1:$H$19</definedName>
  </definedNames>
  <calcPr calcId="191029"/>
</workbook>
</file>

<file path=xl/calcChain.xml><?xml version="1.0" encoding="utf-8"?>
<calcChain xmlns="http://schemas.openxmlformats.org/spreadsheetml/2006/main">
  <c r="AE8" i="9" l="1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C8" i="9"/>
  <c r="AC9" i="9"/>
  <c r="AC10" i="9"/>
  <c r="AC11" i="9"/>
  <c r="AC12" i="9"/>
  <c r="AC13" i="9"/>
  <c r="AC14" i="9"/>
  <c r="AC15" i="9"/>
  <c r="AC16" i="9"/>
  <c r="AC17" i="9"/>
  <c r="AC18" i="9"/>
  <c r="AC19" i="9"/>
  <c r="AC20" i="9"/>
  <c r="AC21" i="9"/>
  <c r="AC22" i="9"/>
  <c r="AC23" i="9"/>
  <c r="AC24" i="9"/>
  <c r="AC25" i="9"/>
  <c r="AC26" i="9"/>
  <c r="AC27" i="9"/>
  <c r="AC28" i="9"/>
  <c r="AC29" i="9"/>
  <c r="AC30" i="9"/>
  <c r="AC31" i="9"/>
  <c r="AA8" i="9"/>
  <c r="AA9" i="9"/>
  <c r="AA10" i="9"/>
  <c r="AA11" i="9"/>
  <c r="AA12" i="9"/>
  <c r="AA13" i="9"/>
  <c r="AA14" i="9"/>
  <c r="AA15" i="9"/>
  <c r="AA16" i="9"/>
  <c r="AA17" i="9"/>
  <c r="AA18" i="9"/>
  <c r="AA19" i="9"/>
  <c r="AA20" i="9"/>
  <c r="AA21" i="9"/>
  <c r="AA22" i="9"/>
  <c r="AA23" i="9"/>
  <c r="AA24" i="9"/>
  <c r="AA25" i="9"/>
  <c r="AA26" i="9"/>
  <c r="AA27" i="9"/>
  <c r="AA28" i="9"/>
  <c r="AA29" i="9"/>
  <c r="AA30" i="9"/>
  <c r="AA31" i="9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AA7" i="9"/>
  <c r="AE7" i="9"/>
  <c r="AD7" i="9"/>
  <c r="AC7" i="9"/>
  <c r="Z7" i="9"/>
  <c r="E4" i="9" l="1"/>
  <c r="G5" i="6" l="1"/>
  <c r="D5" i="6"/>
  <c r="E22" i="9" s="1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W9" i="9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V9" i="9"/>
  <c r="V10" i="9"/>
  <c r="V11" i="9"/>
  <c r="V12" i="9"/>
  <c r="V13" i="9"/>
  <c r="V14" i="9"/>
  <c r="V15" i="9"/>
  <c r="V16" i="9"/>
  <c r="V17" i="9"/>
  <c r="V18" i="9"/>
  <c r="V19" i="9"/>
  <c r="V20" i="9"/>
  <c r="V21" i="9"/>
  <c r="V22" i="9"/>
  <c r="V23" i="9"/>
  <c r="V24" i="9"/>
  <c r="V25" i="9"/>
  <c r="V26" i="9"/>
  <c r="V27" i="9"/>
  <c r="V28" i="9"/>
  <c r="V29" i="9"/>
  <c r="V30" i="9"/>
  <c r="V31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S9" i="9"/>
  <c r="S10" i="9"/>
  <c r="S11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29" i="9"/>
  <c r="S30" i="9"/>
  <c r="S31" i="9"/>
  <c r="X8" i="9"/>
  <c r="T8" i="9"/>
  <c r="AB5" i="9"/>
  <c r="AB4" i="9"/>
  <c r="Z5" i="9"/>
  <c r="Z4" i="9"/>
  <c r="U5" i="9"/>
  <c r="S5" i="9"/>
  <c r="L22" i="9"/>
  <c r="L21" i="9"/>
  <c r="L20" i="9"/>
  <c r="L19" i="9"/>
  <c r="J22" i="9"/>
  <c r="J21" i="9"/>
  <c r="J20" i="9"/>
  <c r="J19" i="9"/>
  <c r="K31" i="9"/>
  <c r="K30" i="9"/>
  <c r="K29" i="9"/>
  <c r="K28" i="9"/>
  <c r="K27" i="9"/>
  <c r="K26" i="9"/>
  <c r="K25" i="9"/>
  <c r="K24" i="9"/>
  <c r="D31" i="9"/>
  <c r="D30" i="9"/>
  <c r="D29" i="9"/>
  <c r="D28" i="9"/>
  <c r="D27" i="9"/>
  <c r="D26" i="9"/>
  <c r="D25" i="9"/>
  <c r="E21" i="9"/>
  <c r="E20" i="9"/>
  <c r="C22" i="9"/>
  <c r="C21" i="9"/>
  <c r="C20" i="9"/>
  <c r="W8" i="9" l="1"/>
  <c r="V8" i="9"/>
  <c r="S8" i="9"/>
  <c r="AE5" i="9"/>
  <c r="AE4" i="9"/>
  <c r="X5" i="9"/>
  <c r="O25" i="9"/>
  <c r="O26" i="9"/>
  <c r="O27" i="9"/>
  <c r="O28" i="9"/>
  <c r="O29" i="9"/>
  <c r="O30" i="9"/>
  <c r="O31" i="9"/>
  <c r="N25" i="9"/>
  <c r="N26" i="9"/>
  <c r="N27" i="9"/>
  <c r="N28" i="9"/>
  <c r="N29" i="9"/>
  <c r="N30" i="9"/>
  <c r="N31" i="9"/>
  <c r="M25" i="9"/>
  <c r="M26" i="9"/>
  <c r="M27" i="9"/>
  <c r="M28" i="9"/>
  <c r="M29" i="9"/>
  <c r="M30" i="9"/>
  <c r="M31" i="9"/>
  <c r="J25" i="9"/>
  <c r="J26" i="9"/>
  <c r="J27" i="9"/>
  <c r="J28" i="9"/>
  <c r="J29" i="9"/>
  <c r="J30" i="9"/>
  <c r="J31" i="9"/>
  <c r="O24" i="9"/>
  <c r="N24" i="9"/>
  <c r="M24" i="9"/>
  <c r="J24" i="9"/>
  <c r="H26" i="9"/>
  <c r="H27" i="9"/>
  <c r="H28" i="9"/>
  <c r="H29" i="9"/>
  <c r="H30" i="9"/>
  <c r="H31" i="9"/>
  <c r="G26" i="9"/>
  <c r="G27" i="9"/>
  <c r="G28" i="9"/>
  <c r="G29" i="9"/>
  <c r="G30" i="9"/>
  <c r="G31" i="9"/>
  <c r="F26" i="9"/>
  <c r="F27" i="9"/>
  <c r="F28" i="9"/>
  <c r="F29" i="9"/>
  <c r="F30" i="9"/>
  <c r="F31" i="9"/>
  <c r="C26" i="9"/>
  <c r="C27" i="9"/>
  <c r="C28" i="9"/>
  <c r="C29" i="9"/>
  <c r="C30" i="9"/>
  <c r="C31" i="9"/>
  <c r="H25" i="9"/>
  <c r="G25" i="9"/>
  <c r="F25" i="9"/>
  <c r="C25" i="9"/>
  <c r="O22" i="9"/>
  <c r="O21" i="9"/>
  <c r="O20" i="9"/>
  <c r="O19" i="9"/>
  <c r="H21" i="9"/>
  <c r="H20" i="9"/>
  <c r="H22" i="9" l="1"/>
  <c r="E2" i="3"/>
  <c r="D1" i="6"/>
  <c r="E1" i="9" s="1"/>
  <c r="U1" i="9" s="1"/>
  <c r="G9" i="3" l="1"/>
  <c r="G10" i="3"/>
  <c r="G8" i="3"/>
  <c r="E12" i="5" l="1"/>
  <c r="Q12" i="5" s="1"/>
  <c r="W12" i="5" s="1"/>
  <c r="T12" i="5"/>
  <c r="N12" i="5"/>
  <c r="K12" i="5"/>
  <c r="H12" i="5"/>
  <c r="B12" i="5"/>
  <c r="S12" i="3"/>
  <c r="P12" i="3"/>
  <c r="M12" i="3"/>
  <c r="J12" i="3"/>
  <c r="D10" i="3"/>
  <c r="K10" i="5" s="1"/>
  <c r="D9" i="3"/>
  <c r="E9" i="5" s="1"/>
  <c r="Q9" i="5" s="1"/>
  <c r="W9" i="5" s="1"/>
  <c r="D8" i="3"/>
  <c r="E8" i="5" s="1"/>
  <c r="Q8" i="5" s="1"/>
  <c r="W8" i="5" s="1"/>
  <c r="T14" i="5"/>
  <c r="B10" i="3"/>
  <c r="J10" i="3" s="1"/>
  <c r="B9" i="3"/>
  <c r="T9" i="5" s="1"/>
  <c r="B8" i="3"/>
  <c r="T8" i="5" s="1"/>
  <c r="E6" i="3"/>
  <c r="R6" i="3" s="1"/>
  <c r="D2" i="3"/>
  <c r="T13" i="5"/>
  <c r="T11" i="5"/>
  <c r="N13" i="5"/>
  <c r="N11" i="5"/>
  <c r="H13" i="5"/>
  <c r="H11" i="5"/>
  <c r="B13" i="5"/>
  <c r="B11" i="5"/>
  <c r="P13" i="3"/>
  <c r="P11" i="3"/>
  <c r="J13" i="3"/>
  <c r="J11" i="3"/>
  <c r="C30" i="5"/>
  <c r="O30" i="5" s="1"/>
  <c r="U30" i="5" s="1"/>
  <c r="C29" i="5"/>
  <c r="O29" i="5" s="1"/>
  <c r="U29" i="5" s="1"/>
  <c r="C28" i="5"/>
  <c r="O28" i="5" s="1"/>
  <c r="U28" i="5" s="1"/>
  <c r="C27" i="5"/>
  <c r="O27" i="5" s="1"/>
  <c r="U27" i="5" s="1"/>
  <c r="C26" i="5"/>
  <c r="O26" i="5" s="1"/>
  <c r="U26" i="5" s="1"/>
  <c r="C25" i="5"/>
  <c r="O25" i="5" s="1"/>
  <c r="U25" i="5" s="1"/>
  <c r="C24" i="5"/>
  <c r="O24" i="5" s="1"/>
  <c r="U24" i="5" s="1"/>
  <c r="C23" i="5"/>
  <c r="O23" i="5" s="1"/>
  <c r="U23" i="5" s="1"/>
  <c r="C22" i="5"/>
  <c r="O22" i="5" s="1"/>
  <c r="U22" i="5" s="1"/>
  <c r="C21" i="5"/>
  <c r="O21" i="5" s="1"/>
  <c r="U21" i="5" s="1"/>
  <c r="C20" i="5"/>
  <c r="O20" i="5" s="1"/>
  <c r="U20" i="5" s="1"/>
  <c r="C19" i="5"/>
  <c r="O19" i="5" s="1"/>
  <c r="U19" i="5" s="1"/>
  <c r="C18" i="5"/>
  <c r="O18" i="5" s="1"/>
  <c r="U18" i="5" s="1"/>
  <c r="C17" i="5"/>
  <c r="O17" i="5" s="1"/>
  <c r="U17" i="5" s="1"/>
  <c r="C16" i="5"/>
  <c r="O16" i="5" s="1"/>
  <c r="U16" i="5" s="1"/>
  <c r="B30" i="5"/>
  <c r="N30" i="5" s="1"/>
  <c r="T30" i="5" s="1"/>
  <c r="B29" i="5"/>
  <c r="N29" i="5" s="1"/>
  <c r="T29" i="5" s="1"/>
  <c r="B28" i="5"/>
  <c r="N28" i="5" s="1"/>
  <c r="T28" i="5" s="1"/>
  <c r="B27" i="5"/>
  <c r="N27" i="5" s="1"/>
  <c r="T27" i="5" s="1"/>
  <c r="B26" i="5"/>
  <c r="N26" i="5" s="1"/>
  <c r="T26" i="5" s="1"/>
  <c r="B25" i="5"/>
  <c r="N25" i="5" s="1"/>
  <c r="T25" i="5" s="1"/>
  <c r="B24" i="5"/>
  <c r="N24" i="5" s="1"/>
  <c r="T24" i="5" s="1"/>
  <c r="B23" i="5"/>
  <c r="N23" i="5" s="1"/>
  <c r="T23" i="5" s="1"/>
  <c r="B22" i="5"/>
  <c r="N22" i="5" s="1"/>
  <c r="T22" i="5" s="1"/>
  <c r="B21" i="5"/>
  <c r="N21" i="5" s="1"/>
  <c r="T21" i="5" s="1"/>
  <c r="B20" i="5"/>
  <c r="N20" i="5" s="1"/>
  <c r="T20" i="5" s="1"/>
  <c r="B19" i="5"/>
  <c r="N19" i="5" s="1"/>
  <c r="T19" i="5" s="1"/>
  <c r="B18" i="5"/>
  <c r="N18" i="5" s="1"/>
  <c r="T18" i="5" s="1"/>
  <c r="B17" i="5"/>
  <c r="N17" i="5" s="1"/>
  <c r="T17" i="5" s="1"/>
  <c r="B16" i="5"/>
  <c r="N16" i="5" s="1"/>
  <c r="T16" i="5" s="1"/>
  <c r="E13" i="5"/>
  <c r="Q13" i="5" s="1"/>
  <c r="W13" i="5" s="1"/>
  <c r="E11" i="5"/>
  <c r="Q11" i="5" s="1"/>
  <c r="W11" i="5" s="1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K13" i="5"/>
  <c r="K11" i="5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S13" i="3"/>
  <c r="S1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M13" i="3"/>
  <c r="M11" i="3"/>
  <c r="M10" i="3" l="1"/>
  <c r="P10" i="3"/>
  <c r="M8" i="3"/>
  <c r="P8" i="3"/>
  <c r="B8" i="5"/>
  <c r="K8" i="5"/>
  <c r="S8" i="3"/>
  <c r="J8" i="3"/>
  <c r="N8" i="5"/>
  <c r="M9" i="3"/>
  <c r="H8" i="5"/>
  <c r="P9" i="3"/>
  <c r="J9" i="3"/>
  <c r="B9" i="5"/>
  <c r="H9" i="5"/>
  <c r="K9" i="5"/>
  <c r="S9" i="3"/>
  <c r="E10" i="5"/>
  <c r="Q10" i="5" s="1"/>
  <c r="W10" i="5" s="1"/>
  <c r="B10" i="5"/>
  <c r="T10" i="5"/>
  <c r="K14" i="5"/>
  <c r="H10" i="5"/>
  <c r="N10" i="5"/>
  <c r="S10" i="3"/>
  <c r="N9" i="5"/>
  <c r="J6" i="5"/>
  <c r="N14" i="5"/>
  <c r="L6" i="3"/>
  <c r="D6" i="5"/>
  <c r="P6" i="5" s="1"/>
  <c r="V6" i="5" s="1"/>
  <c r="J14" i="3"/>
  <c r="B14" i="5"/>
  <c r="P14" i="3"/>
  <c r="H14" i="5"/>
  <c r="E14" i="5" l="1"/>
  <c r="Q14" i="5" s="1"/>
  <c r="W14" i="5" s="1"/>
  <c r="M14" i="3"/>
  <c r="S14" i="3"/>
</calcChain>
</file>

<file path=xl/sharedStrings.xml><?xml version="1.0" encoding="utf-8"?>
<sst xmlns="http://schemas.openxmlformats.org/spreadsheetml/2006/main" count="511" uniqueCount="199">
  <si>
    <t>チーム名</t>
    <rPh sb="3" eb="4">
      <t>ナ</t>
    </rPh>
    <phoneticPr fontId="2"/>
  </si>
  <si>
    <t>男・女</t>
    <rPh sb="0" eb="1">
      <t>オトコ</t>
    </rPh>
    <rPh sb="2" eb="3">
      <t>オンナ</t>
    </rPh>
    <phoneticPr fontId="2"/>
  </si>
  <si>
    <t>責任者名</t>
    <rPh sb="0" eb="3">
      <t>セキニンシャ</t>
    </rPh>
    <rPh sb="3" eb="4">
      <t>ナ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</si>
  <si>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</si>
  <si>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</si>
  <si>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メール</t>
  </si>
  <si>
    <t>No</t>
  </si>
  <si>
    <t>選手名</t>
    <rPh sb="0" eb="2">
      <t>センシュ</t>
    </rPh>
    <rPh sb="2" eb="3">
      <t>ナ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</si>
  <si>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</si>
  <si>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</si>
  <si>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大会名</t>
    <rPh sb="0" eb="2">
      <t>タイカイ</t>
    </rPh>
    <rPh sb="2" eb="3">
      <t>メイ</t>
    </rPh>
    <phoneticPr fontId="2"/>
  </si>
  <si>
    <t>エントリー表</t>
    <rPh sb="5" eb="6">
      <t>ヒョウ</t>
    </rPh>
    <phoneticPr fontId="2"/>
  </si>
  <si>
    <t>チーム控え用</t>
    <rPh sb="3" eb="4">
      <t>ヒカ</t>
    </rPh>
    <rPh sb="5" eb="6">
      <t>ヨウ</t>
    </rPh>
    <phoneticPr fontId="2"/>
  </si>
  <si>
    <t>連盟控え用</t>
    <rPh sb="0" eb="2">
      <t>レンメイ</t>
    </rPh>
    <rPh sb="2" eb="3">
      <t>ヒカ</t>
    </rPh>
    <rPh sb="4" eb="5">
      <t>ヨウ</t>
    </rPh>
    <phoneticPr fontId="2"/>
  </si>
  <si>
    <t>印</t>
    <rPh sb="0" eb="1">
      <t>イン</t>
    </rPh>
    <phoneticPr fontId="2"/>
  </si>
  <si>
    <t>大学名</t>
    <rPh sb="0" eb="3">
      <t>ダイガクメイ</t>
    </rPh>
    <phoneticPr fontId="2"/>
  </si>
  <si>
    <t>メンバー表</t>
    <rPh sb="4" eb="5">
      <t>ヒョウ</t>
    </rPh>
    <phoneticPr fontId="2"/>
  </si>
  <si>
    <t>選手名</t>
    <rPh sb="0" eb="3">
      <t>センシュメイ</t>
    </rPh>
    <phoneticPr fontId="2"/>
  </si>
  <si>
    <t>No</t>
    <phoneticPr fontId="2"/>
  </si>
  <si>
    <t>〒</t>
    <phoneticPr fontId="2"/>
  </si>
  <si>
    <t>住所</t>
    <phoneticPr fontId="2"/>
  </si>
  <si>
    <t>主務名</t>
    <rPh sb="0" eb="2">
      <t>シュム</t>
    </rPh>
    <rPh sb="2" eb="3">
      <t>メイ</t>
    </rPh>
    <phoneticPr fontId="2"/>
  </si>
  <si>
    <t>チームID</t>
    <phoneticPr fontId="2"/>
  </si>
  <si>
    <t>学部</t>
    <rPh sb="0" eb="2">
      <t>ガクブ</t>
    </rPh>
    <phoneticPr fontId="2"/>
  </si>
  <si>
    <t>役職名</t>
    <rPh sb="0" eb="3">
      <t>ヤクショクメイ</t>
    </rPh>
    <phoneticPr fontId="2"/>
  </si>
  <si>
    <t>スタッフ名</t>
    <rPh sb="4" eb="5">
      <t>メイ</t>
    </rPh>
    <phoneticPr fontId="2"/>
  </si>
  <si>
    <t>出身校</t>
    <rPh sb="0" eb="3">
      <t>シュッシンコウ</t>
    </rPh>
    <phoneticPr fontId="2"/>
  </si>
  <si>
    <t>CAP</t>
    <phoneticPr fontId="2"/>
  </si>
  <si>
    <t>大学名</t>
    <phoneticPr fontId="2"/>
  </si>
  <si>
    <t>役職名</t>
    <rPh sb="0" eb="2">
      <t>ヤクショク</t>
    </rPh>
    <rPh sb="2" eb="3">
      <t>メイ</t>
    </rPh>
    <phoneticPr fontId="2"/>
  </si>
  <si>
    <t>対戦相手用</t>
    <rPh sb="0" eb="2">
      <t>タイセン</t>
    </rPh>
    <rPh sb="2" eb="4">
      <t>アイテ</t>
    </rPh>
    <rPh sb="4" eb="5">
      <t>ヨウ</t>
    </rPh>
    <phoneticPr fontId="2"/>
  </si>
  <si>
    <t>C</t>
    <phoneticPr fontId="2"/>
  </si>
  <si>
    <t>級</t>
    <rPh sb="0" eb="1">
      <t>キュウ</t>
    </rPh>
    <phoneticPr fontId="2"/>
  </si>
  <si>
    <t>大学名</t>
    <rPh sb="0" eb="2">
      <t>ダイガク</t>
    </rPh>
    <rPh sb="2" eb="3">
      <t>ナ</t>
    </rPh>
    <phoneticPr fontId="2"/>
  </si>
  <si>
    <t>メール</t>
    <phoneticPr fontId="2"/>
  </si>
  <si>
    <t>ラインID</t>
    <phoneticPr fontId="2"/>
  </si>
  <si>
    <t>出身校</t>
    <rPh sb="0" eb="1">
      <t>デ</t>
    </rPh>
    <rPh sb="1" eb="2">
      <t>ミ</t>
    </rPh>
    <rPh sb="2" eb="3">
      <t>コウ</t>
    </rPh>
    <phoneticPr fontId="2"/>
  </si>
  <si>
    <t>チームID）　T+△△+●●●●●●●（△△：男子45、女子46）</t>
    <rPh sb="23" eb="25">
      <t>ダンシ</t>
    </rPh>
    <rPh sb="28" eb="30">
      <t>ジョシ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</si>
  <si>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</si>
  <si>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</si>
  <si>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主務</t>
    <rPh sb="0" eb="2">
      <t>シュム</t>
    </rPh>
    <phoneticPr fontId="2"/>
  </si>
  <si>
    <t>コーチ</t>
    <phoneticPr fontId="2"/>
  </si>
  <si>
    <t>A・コーチ</t>
    <phoneticPr fontId="2"/>
  </si>
  <si>
    <t>トレーナー</t>
    <phoneticPr fontId="2"/>
  </si>
  <si>
    <t>学生コーチ</t>
    <rPh sb="0" eb="2">
      <t>ガクセイ</t>
    </rPh>
    <phoneticPr fontId="2"/>
  </si>
  <si>
    <t>副務</t>
    <rPh sb="0" eb="1">
      <t>フク</t>
    </rPh>
    <rPh sb="1" eb="2">
      <t>ム</t>
    </rPh>
    <phoneticPr fontId="2"/>
  </si>
  <si>
    <t>MG</t>
    <phoneticPr fontId="2"/>
  </si>
  <si>
    <t>PG</t>
    <phoneticPr fontId="2"/>
  </si>
  <si>
    <t>SG</t>
    <phoneticPr fontId="2"/>
  </si>
  <si>
    <t>SF</t>
    <phoneticPr fontId="2"/>
  </si>
  <si>
    <t>PF</t>
    <phoneticPr fontId="2"/>
  </si>
  <si>
    <t>登録回数</t>
    <rPh sb="0" eb="2">
      <t>トウロク</t>
    </rPh>
    <rPh sb="2" eb="4">
      <t>カイスウ</t>
    </rPh>
    <phoneticPr fontId="2"/>
  </si>
  <si>
    <t>部長</t>
    <rPh sb="0" eb="2">
      <t>ブチョウ</t>
    </rPh>
    <phoneticPr fontId="2"/>
  </si>
  <si>
    <t>部長・監督</t>
    <rPh sb="0" eb="2">
      <t>ブチョウ</t>
    </rPh>
    <rPh sb="3" eb="5">
      <t>カントク</t>
    </rPh>
    <phoneticPr fontId="2"/>
  </si>
  <si>
    <t>【詳細説明】</t>
    <phoneticPr fontId="2"/>
  </si>
  <si>
    <t>監督</t>
    <rPh sb="0" eb="2">
      <t xml:space="preserve">カントク </t>
    </rPh>
    <phoneticPr fontId="2"/>
  </si>
  <si>
    <t>出身高</t>
    <rPh sb="0" eb="2">
      <t>シュッシン</t>
    </rPh>
    <rPh sb="2" eb="3">
      <t>コウ</t>
    </rPh>
    <phoneticPr fontId="2"/>
  </si>
  <si>
    <t>出身校</t>
    <rPh sb="0" eb="3">
      <t>シュッシンコウ</t>
    </rPh>
    <phoneticPr fontId="2"/>
  </si>
  <si>
    <t>出身高校</t>
    <rPh sb="0" eb="2">
      <t>シュッシン</t>
    </rPh>
    <rPh sb="2" eb="4">
      <t>コウコウ</t>
    </rPh>
    <phoneticPr fontId="2"/>
  </si>
  <si>
    <r>
      <t>メンバーID</t>
    </r>
    <r>
      <rPr>
        <sz val="8"/>
        <color theme="0"/>
        <rFont val="メイリオ"/>
        <family val="3"/>
        <charset val="128"/>
      </rPr>
      <t>（９桁）</t>
    </r>
    <rPh sb="8" eb="9">
      <t>ケタ</t>
    </rPh>
    <phoneticPr fontId="2"/>
  </si>
  <si>
    <r>
      <t>選手名</t>
    </r>
    <r>
      <rPr>
        <sz val="8"/>
        <color theme="0"/>
        <rFont val="メイリオ"/>
        <family val="3"/>
        <charset val="128"/>
      </rPr>
      <t>（ふりがな）</t>
    </r>
    <rPh sb="0" eb="2">
      <t>センシュ</t>
    </rPh>
    <rPh sb="2" eb="3">
      <t>メイ</t>
    </rPh>
    <phoneticPr fontId="2"/>
  </si>
  <si>
    <t>コーチ</t>
    <phoneticPr fontId="2"/>
  </si>
  <si>
    <t>広 島 文 化 学 園 大 学</t>
    <rPh sb="0" eb="1">
      <t>ヒロ</t>
    </rPh>
    <rPh sb="2" eb="3">
      <t>シマ</t>
    </rPh>
    <rPh sb="4" eb="5">
      <t>ブン</t>
    </rPh>
    <rPh sb="6" eb="7">
      <t>カ</t>
    </rPh>
    <rPh sb="8" eb="9">
      <t>ガク</t>
    </rPh>
    <rPh sb="10" eb="11">
      <t>エン</t>
    </rPh>
    <rPh sb="12" eb="13">
      <t>ダイ</t>
    </rPh>
    <rPh sb="14" eb="15">
      <t>ガク</t>
    </rPh>
    <phoneticPr fontId="2"/>
  </si>
  <si>
    <t>集合写真</t>
    <rPh sb="0" eb="2">
      <t>シュウゴウ</t>
    </rPh>
    <rPh sb="2" eb="4">
      <t>シャシン</t>
    </rPh>
    <phoneticPr fontId="2"/>
  </si>
  <si>
    <t>ポジション</t>
    <phoneticPr fontId="2"/>
  </si>
  <si>
    <t>前年度
第3位</t>
    <rPh sb="0" eb="3">
      <t>ゼンネンド</t>
    </rPh>
    <rPh sb="4" eb="5">
      <t>ダイ</t>
    </rPh>
    <rPh sb="6" eb="7">
      <t>イ</t>
    </rPh>
    <phoneticPr fontId="2"/>
  </si>
  <si>
    <t>中国学連大学</t>
    <rPh sb="0" eb="2">
      <t>チュウゴク</t>
    </rPh>
    <rPh sb="2" eb="3">
      <t>ガク</t>
    </rPh>
    <rPh sb="3" eb="4">
      <t>レン</t>
    </rPh>
    <rPh sb="4" eb="6">
      <t>ダイガク</t>
    </rPh>
    <phoneticPr fontId="2"/>
  </si>
  <si>
    <t>C ライオンズ</t>
    <phoneticPr fontId="2"/>
  </si>
  <si>
    <t>荒木　一郎</t>
    <rPh sb="0" eb="2">
      <t>アラキ</t>
    </rPh>
    <rPh sb="3" eb="5">
      <t>イチロウ</t>
    </rPh>
    <phoneticPr fontId="2"/>
  </si>
  <si>
    <t>082-●●●-●●●●</t>
    <phoneticPr fontId="2"/>
  </si>
  <si>
    <t>090-●●●●-●●●●</t>
    <phoneticPr fontId="2"/>
  </si>
  <si>
    <t>chugoku.ubf@gmail.com</t>
    <phoneticPr fontId="2"/>
  </si>
  <si>
    <t>〒731-4312</t>
    <phoneticPr fontId="2"/>
  </si>
  <si>
    <t>広島県安芸郡坂町平成ヶ浜3-3-20</t>
    <rPh sb="0" eb="3">
      <t>ヒロシマケン</t>
    </rPh>
    <rPh sb="3" eb="6">
      <t>アキグン</t>
    </rPh>
    <rPh sb="6" eb="8">
      <t>サカチョウ</t>
    </rPh>
    <rPh sb="8" eb="10">
      <t>ヘイセイ</t>
    </rPh>
    <rPh sb="11" eb="12">
      <t>ハマ</t>
    </rPh>
    <phoneticPr fontId="2"/>
  </si>
  <si>
    <t>上田　二郎</t>
    <rPh sb="0" eb="2">
      <t>ウエダ</t>
    </rPh>
    <rPh sb="3" eb="5">
      <t>ジロウ</t>
    </rPh>
    <phoneticPr fontId="2"/>
  </si>
  <si>
    <t>●●高</t>
    <rPh sb="2" eb="3">
      <t>コウ</t>
    </rPh>
    <phoneticPr fontId="2"/>
  </si>
  <si>
    <t>080-●●●●-●●●●</t>
    <phoneticPr fontId="2"/>
  </si>
  <si>
    <t>ueda.▲▲▲@gmail.com</t>
    <phoneticPr fontId="2"/>
  </si>
  <si>
    <t>au●●</t>
    <phoneticPr fontId="2"/>
  </si>
  <si>
    <t>【見本】</t>
    <rPh sb="1" eb="3">
      <t>ミホン</t>
    </rPh>
    <phoneticPr fontId="2"/>
  </si>
  <si>
    <t>T45●●●●●●●</t>
    <phoneticPr fontId="2"/>
  </si>
  <si>
    <t>【詳細説明】※黄の箇所のみ入力すること</t>
    <rPh sb="1" eb="3">
      <t>ショウサイ</t>
    </rPh>
    <rPh sb="3" eb="5">
      <t>セツメイ</t>
    </rPh>
    <phoneticPr fontId="2"/>
  </si>
  <si>
    <t>大学名を入力（※対象チームのみ「ABC」または「学部」を入力）</t>
    <rPh sb="0" eb="3">
      <t>ダイガクメイ</t>
    </rPh>
    <rPh sb="4" eb="6">
      <t>ニュウリョク</t>
    </rPh>
    <rPh sb="8" eb="10">
      <t>タイショウ</t>
    </rPh>
    <rPh sb="24" eb="26">
      <t>ガクブ</t>
    </rPh>
    <rPh sb="28" eb="30">
      <t>ニュウリョク</t>
    </rPh>
    <phoneticPr fontId="2"/>
  </si>
  <si>
    <t>チーム名を入力（●●ライオンズなど）</t>
    <rPh sb="3" eb="4">
      <t>メイ</t>
    </rPh>
    <rPh sb="5" eb="7">
      <t>ニュウリョク</t>
    </rPh>
    <phoneticPr fontId="2"/>
  </si>
  <si>
    <t>大学の所属先電話番号でも可</t>
    <rPh sb="0" eb="2">
      <t>ダイガク</t>
    </rPh>
    <rPh sb="3" eb="5">
      <t>ショゾク</t>
    </rPh>
    <rPh sb="5" eb="6">
      <t>サキ</t>
    </rPh>
    <rPh sb="6" eb="8">
      <t>デンワ</t>
    </rPh>
    <rPh sb="8" eb="10">
      <t>バンゴウ</t>
    </rPh>
    <rPh sb="12" eb="13">
      <t>カ</t>
    </rPh>
    <phoneticPr fontId="2"/>
  </si>
  <si>
    <t>大学の所属先住所でも可</t>
    <rPh sb="6" eb="8">
      <t>ジュウショ</t>
    </rPh>
    <phoneticPr fontId="2"/>
  </si>
  <si>
    <t>第50回</t>
    <rPh sb="0" eb="1">
      <t>ダイ</t>
    </rPh>
    <rPh sb="3" eb="4">
      <t>カイ</t>
    </rPh>
    <phoneticPr fontId="2"/>
  </si>
  <si>
    <t xml:space="preserve"> 中国大学バスケットボール選手権大会</t>
    <phoneticPr fontId="2"/>
  </si>
  <si>
    <t>主務は学生とする</t>
    <rPh sb="0" eb="2">
      <t>シュム</t>
    </rPh>
    <rPh sb="3" eb="5">
      <t>ガクセイ</t>
    </rPh>
    <phoneticPr fontId="2"/>
  </si>
  <si>
    <t>大会中のチーム帯同責任者（大学教職員が望ましい）</t>
    <rPh sb="0" eb="3">
      <t>タイカイチュウ</t>
    </rPh>
    <rPh sb="7" eb="9">
      <t>タイドウ</t>
    </rPh>
    <rPh sb="9" eb="12">
      <t>セキニンシャ</t>
    </rPh>
    <rPh sb="13" eb="15">
      <t>ダイガク</t>
    </rPh>
    <rPh sb="15" eb="18">
      <t>キョウショクイン</t>
    </rPh>
    <rPh sb="19" eb="20">
      <t>ノゾ</t>
    </rPh>
    <phoneticPr fontId="2"/>
  </si>
  <si>
    <t>大会期間中の連絡先①</t>
    <rPh sb="0" eb="2">
      <t>タイカイ</t>
    </rPh>
    <rPh sb="2" eb="5">
      <t>キカンチュウ</t>
    </rPh>
    <rPh sb="6" eb="8">
      <t>レンラク</t>
    </rPh>
    <rPh sb="8" eb="9">
      <t>サキ</t>
    </rPh>
    <phoneticPr fontId="2"/>
  </si>
  <si>
    <t>大会期間中の連絡先②（主務と連絡がとれない場合）</t>
    <rPh sb="11" eb="13">
      <t>シュム</t>
    </rPh>
    <rPh sb="14" eb="16">
      <t>レンラク</t>
    </rPh>
    <rPh sb="21" eb="23">
      <t>バアイ</t>
    </rPh>
    <phoneticPr fontId="2"/>
  </si>
  <si>
    <t>スマホのメールアドレスは不可</t>
    <rPh sb="12" eb="14">
      <t>フカ</t>
    </rPh>
    <phoneticPr fontId="2"/>
  </si>
  <si>
    <t>大会毎に参加チーム代表者の「ライングループ」を作成する</t>
    <rPh sb="0" eb="2">
      <t>タイカイ</t>
    </rPh>
    <rPh sb="2" eb="3">
      <t>ゴト</t>
    </rPh>
    <rPh sb="4" eb="6">
      <t>サンカ</t>
    </rPh>
    <rPh sb="9" eb="12">
      <t>ダイヒョウシャ</t>
    </rPh>
    <rPh sb="23" eb="25">
      <t>サクセイ</t>
    </rPh>
    <phoneticPr fontId="2"/>
  </si>
  <si>
    <t>①スタッフの登録数は「10名」までとする</t>
    <rPh sb="6" eb="9">
      <t>トウロクスウ</t>
    </rPh>
    <rPh sb="13" eb="14">
      <t>メイ</t>
    </rPh>
    <phoneticPr fontId="2"/>
  </si>
  <si>
    <t>②ベンチスタッフは「７名」とする</t>
    <phoneticPr fontId="2"/>
  </si>
  <si>
    <t>③「部長・監督・主務（3名）」は必ずベンチスタッフとしてエントリーすること</t>
    <rPh sb="2" eb="4">
      <t>ブチョウ</t>
    </rPh>
    <rPh sb="5" eb="7">
      <t>カントク</t>
    </rPh>
    <rPh sb="8" eb="10">
      <t>シュム</t>
    </rPh>
    <rPh sb="12" eb="13">
      <t>メイ</t>
    </rPh>
    <rPh sb="16" eb="17">
      <t>カナラ</t>
    </rPh>
    <phoneticPr fontId="2"/>
  </si>
  <si>
    <t>④部長は当該大学教職員（クラブ顧問）であること　※学生不可</t>
    <phoneticPr fontId="2"/>
  </si>
  <si>
    <t>⑤JBA公認コーチライセンス保持者は、必ず「コーチID（9桁）」と「◯級」を入力すること</t>
    <phoneticPr fontId="2"/>
  </si>
  <si>
    <t>⑥登録回数は大学連盟の所属年数（例：1年生から入部した3年生の場合は「3回」）</t>
    <rPh sb="1" eb="3">
      <t>トウロク</t>
    </rPh>
    <rPh sb="3" eb="5">
      <t>カイスウ</t>
    </rPh>
    <rPh sb="6" eb="8">
      <t>ダイガク</t>
    </rPh>
    <rPh sb="8" eb="10">
      <t>レンメイ</t>
    </rPh>
    <rPh sb="11" eb="13">
      <t>ショゾク</t>
    </rPh>
    <rPh sb="13" eb="15">
      <t>ネンスウ</t>
    </rPh>
    <rPh sb="16" eb="17">
      <t>レイ</t>
    </rPh>
    <rPh sb="19" eb="20">
      <t>ネン</t>
    </rPh>
    <rPh sb="20" eb="21">
      <t>セイ</t>
    </rPh>
    <rPh sb="23" eb="25">
      <t>ニュウブ</t>
    </rPh>
    <rPh sb="28" eb="29">
      <t>ネン</t>
    </rPh>
    <rPh sb="29" eb="30">
      <t>セイ</t>
    </rPh>
    <rPh sb="31" eb="33">
      <t>バアイ</t>
    </rPh>
    <rPh sb="36" eb="37">
      <t>カイ</t>
    </rPh>
    <phoneticPr fontId="2"/>
  </si>
  <si>
    <t>⑦オレンジ欄は、パンフレットの集合写真下に掲載されるメンバー（スタッフを含む）</t>
    <rPh sb="5" eb="6">
      <t>ラン</t>
    </rPh>
    <rPh sb="15" eb="17">
      <t>シュウゴウ</t>
    </rPh>
    <rPh sb="17" eb="19">
      <t>シャシン</t>
    </rPh>
    <rPh sb="19" eb="20">
      <t>シタ</t>
    </rPh>
    <rPh sb="21" eb="23">
      <t>ケイサイ</t>
    </rPh>
    <rPh sb="36" eb="37">
      <t>フク</t>
    </rPh>
    <phoneticPr fontId="2"/>
  </si>
  <si>
    <t>⑧黄色欄は、パンフレットの集合写真右側に掲載されるメンバー（スタッフを含む）</t>
    <rPh sb="1" eb="3">
      <t>キイロ</t>
    </rPh>
    <rPh sb="17" eb="18">
      <t>ミギ</t>
    </rPh>
    <rPh sb="18" eb="19">
      <t>ガワ</t>
    </rPh>
    <phoneticPr fontId="2"/>
  </si>
  <si>
    <t>　※必ず「大会登録についての注意事項（別紙）」を確認すること</t>
    <rPh sb="19" eb="21">
      <t>ベッシ</t>
    </rPh>
    <phoneticPr fontId="2"/>
  </si>
  <si>
    <t>B</t>
    <phoneticPr fontId="2"/>
  </si>
  <si>
    <t>D</t>
    <phoneticPr fontId="2"/>
  </si>
  <si>
    <t>コーチ</t>
  </si>
  <si>
    <t>A・コーチ</t>
  </si>
  <si>
    <t>トレーナー</t>
  </si>
  <si>
    <t>MG</t>
  </si>
  <si>
    <t>PG</t>
  </si>
  <si>
    <t>SF</t>
  </si>
  <si>
    <t>徳山商工高</t>
    <rPh sb="0" eb="2">
      <t>トクヤマ</t>
    </rPh>
    <rPh sb="2" eb="4">
      <t>ショウコウ</t>
    </rPh>
    <rPh sb="4" eb="5">
      <t>コウ</t>
    </rPh>
    <phoneticPr fontId="2"/>
  </si>
  <si>
    <t>溝部　更紗</t>
    <rPh sb="0" eb="2">
      <t>ミゾベ</t>
    </rPh>
    <rPh sb="3" eb="5">
      <t>サラサ</t>
    </rPh>
    <phoneticPr fontId="2"/>
  </si>
  <si>
    <t>高川学園高</t>
    <rPh sb="0" eb="2">
      <t>タカガワ</t>
    </rPh>
    <rPh sb="2" eb="4">
      <t>ガクエン</t>
    </rPh>
    <rPh sb="4" eb="5">
      <t>コウ</t>
    </rPh>
    <phoneticPr fontId="2"/>
  </si>
  <si>
    <t>前年度
第●位</t>
    <rPh sb="0" eb="3">
      <t>ゼンネンド</t>
    </rPh>
    <rPh sb="4" eb="5">
      <t>ダイ</t>
    </rPh>
    <rPh sb="6" eb="7">
      <t>イ</t>
    </rPh>
    <phoneticPr fontId="2"/>
  </si>
  <si>
    <t>パンフ②</t>
    <phoneticPr fontId="2"/>
  </si>
  <si>
    <t>左側</t>
    <rPh sb="0" eb="2">
      <t>ヒダリガワ</t>
    </rPh>
    <phoneticPr fontId="2"/>
  </si>
  <si>
    <t>右側</t>
    <rPh sb="0" eb="2">
      <t>ミギガワ</t>
    </rPh>
    <phoneticPr fontId="2"/>
  </si>
  <si>
    <t>⑨キャプテンは選手欄の一番上に位置すること</t>
    <rPh sb="7" eb="9">
      <t>センシュ</t>
    </rPh>
    <rPh sb="9" eb="10">
      <t>ラン</t>
    </rPh>
    <rPh sb="11" eb="13">
      <t>イチバン</t>
    </rPh>
    <rPh sb="13" eb="14">
      <t>ウエ</t>
    </rPh>
    <rPh sb="15" eb="17">
      <t>イチ</t>
    </rPh>
    <phoneticPr fontId="2"/>
  </si>
  <si>
    <t>⑩「0・00番」は選手欄の一番下に位置すること</t>
    <rPh sb="9" eb="11">
      <t>センシュ</t>
    </rPh>
    <rPh sb="11" eb="12">
      <t>ラン</t>
    </rPh>
    <rPh sb="17" eb="19">
      <t>イチ</t>
    </rPh>
    <phoneticPr fontId="2"/>
  </si>
  <si>
    <t>※オレンジ欄は「先頭：キャプテン」キャプテン以降の14名は番号順に並べて表記すること</t>
    <rPh sb="5" eb="6">
      <t>ラン</t>
    </rPh>
    <rPh sb="8" eb="10">
      <t>セントウ</t>
    </rPh>
    <rPh sb="22" eb="24">
      <t>イコウ</t>
    </rPh>
    <rPh sb="27" eb="28">
      <t>メイ</t>
    </rPh>
    <rPh sb="29" eb="31">
      <t>バンゴウ</t>
    </rPh>
    <rPh sb="31" eb="32">
      <t>ジュン</t>
    </rPh>
    <rPh sb="33" eb="34">
      <t>ナラ</t>
    </rPh>
    <rPh sb="36" eb="38">
      <t>ヒョウキ</t>
    </rPh>
    <phoneticPr fontId="2"/>
  </si>
  <si>
    <t>※黄色欄は「オレンジ欄（15名）」を除いて番号順に並べて表記すること</t>
    <rPh sb="1" eb="3">
      <t>キイロ</t>
    </rPh>
    <rPh sb="3" eb="4">
      <t>ラン</t>
    </rPh>
    <rPh sb="10" eb="11">
      <t>ラン</t>
    </rPh>
    <rPh sb="14" eb="15">
      <t>メイ</t>
    </rPh>
    <rPh sb="18" eb="19">
      <t>ノゾ</t>
    </rPh>
    <rPh sb="21" eb="23">
      <t>バンゴウ</t>
    </rPh>
    <rPh sb="23" eb="24">
      <t>ジュン</t>
    </rPh>
    <rPh sb="25" eb="26">
      <t>ナラ</t>
    </rPh>
    <rPh sb="28" eb="30">
      <t>ヒョウキ</t>
    </rPh>
    <phoneticPr fontId="2"/>
  </si>
  <si>
    <t>　※必ず「【見本】スタッフ・選手（女子）」または「大会登録についての注意事項（別紙）」を確認すること</t>
    <rPh sb="6" eb="8">
      <t>ミホン</t>
    </rPh>
    <rPh sb="14" eb="16">
      <t>センシュ</t>
    </rPh>
    <rPh sb="17" eb="19">
      <t>ジョシ</t>
    </rPh>
    <rPh sb="39" eb="41">
      <t>ベッシ</t>
    </rPh>
    <phoneticPr fontId="2"/>
  </si>
  <si>
    <t>宮脇　愛奈</t>
  </si>
  <si>
    <t>広島文教大学附高</t>
  </si>
  <si>
    <t>中川　乃愛</t>
  </si>
  <si>
    <t>高陽東高</t>
  </si>
  <si>
    <t>宮崎　心瞳</t>
  </si>
  <si>
    <t>福岡海星女子高</t>
  </si>
  <si>
    <t>石飛　志帆</t>
  </si>
  <si>
    <t>呉高</t>
  </si>
  <si>
    <t>杉原　杏実</t>
  </si>
  <si>
    <t>英数学館高</t>
  </si>
  <si>
    <t>樹　咲花</t>
  </si>
  <si>
    <t>香川高</t>
  </si>
  <si>
    <t>松尾　俊之</t>
  </si>
  <si>
    <t>広島大</t>
  </si>
  <si>
    <t>部長</t>
  </si>
  <si>
    <t>加地　信幸</t>
  </si>
  <si>
    <t>日本福祉大</t>
  </si>
  <si>
    <t>西尾　明</t>
  </si>
  <si>
    <t>監督</t>
  </si>
  <si>
    <t>松尾　晋典</t>
  </si>
  <si>
    <t>日本体育大</t>
  </si>
  <si>
    <t>主務</t>
  </si>
  <si>
    <t>清水　美礼</t>
  </si>
  <si>
    <t>中島　こころ</t>
  </si>
  <si>
    <t>清水ヶ丘高</t>
  </si>
  <si>
    <t>縄重　楓</t>
  </si>
  <si>
    <t>住吉　舞花</t>
  </si>
  <si>
    <t>荒地　葵</t>
  </si>
  <si>
    <t>広島皆実高</t>
  </si>
  <si>
    <t>渡邊　かのん</t>
  </si>
  <si>
    <t>松江商業高</t>
  </si>
  <si>
    <t>青木　七海</t>
  </si>
  <si>
    <t>誠英高</t>
  </si>
  <si>
    <t>岩﨑　茉美</t>
  </si>
  <si>
    <t>伏見　朋香</t>
  </si>
  <si>
    <t>倉敷翠松高</t>
  </si>
  <si>
    <t>吉村　友稀</t>
  </si>
  <si>
    <t>清田　裕香</t>
  </si>
  <si>
    <t>小島　萌</t>
  </si>
  <si>
    <t>作陽高</t>
  </si>
  <si>
    <t>益川　歩叶</t>
  </si>
  <si>
    <t>広島商業高</t>
  </si>
  <si>
    <t>岡﨑　千華</t>
  </si>
  <si>
    <t>明誠高</t>
  </si>
  <si>
    <t>山本　莉香</t>
  </si>
  <si>
    <t>広島観音高</t>
  </si>
  <si>
    <t>広 島 文 化 学 園 大 学</t>
    <phoneticPr fontId="2"/>
  </si>
  <si>
    <t>すべての試合にベストを尽くして、応援してくださる方々に勝利の喜びと感謝を届けます。</t>
    <phoneticPr fontId="2"/>
  </si>
  <si>
    <t>※黄の箇所のみ入力すること</t>
  </si>
  <si>
    <t>※記入の必要はありません</t>
    <rPh sb="1" eb="3">
      <t>キニュウ</t>
    </rPh>
    <rPh sb="4" eb="6">
      <t>ヒツヨウ</t>
    </rPh>
    <phoneticPr fontId="2"/>
  </si>
  <si>
    <t>主務</t>
    <rPh sb="0" eb="2">
      <t>シュム</t>
    </rPh>
    <phoneticPr fontId="2"/>
  </si>
  <si>
    <t>今大会の抱負</t>
    <rPh sb="0" eb="3">
      <t>コンタイカイ</t>
    </rPh>
    <rPh sb="4" eb="6">
      <t>ホウフ</t>
    </rPh>
    <phoneticPr fontId="2"/>
  </si>
  <si>
    <t>パンフレット内メンバーリスト上部に表示される</t>
    <rPh sb="6" eb="7">
      <t>ナイ</t>
    </rPh>
    <rPh sb="14" eb="16">
      <t>ジョウブ</t>
    </rPh>
    <rPh sb="17" eb="19">
      <t>ヒョウジ</t>
    </rPh>
    <phoneticPr fontId="2"/>
  </si>
  <si>
    <t>広島文化学園大</t>
    <rPh sb="0" eb="2">
      <t>ヒロシマ</t>
    </rPh>
    <rPh sb="2" eb="4">
      <t>ブンカ</t>
    </rPh>
    <rPh sb="4" eb="6">
      <t>ガクエン</t>
    </rPh>
    <phoneticPr fontId="2"/>
  </si>
  <si>
    <t>A・コーチ</t>
    <phoneticPr fontId="2"/>
  </si>
  <si>
    <t>近藤　政宏</t>
    <phoneticPr fontId="2"/>
  </si>
  <si>
    <t>呉大</t>
    <phoneticPr fontId="2"/>
  </si>
  <si>
    <t>MG</t>
    <phoneticPr fontId="2"/>
  </si>
  <si>
    <t>佐々木　涼歩</t>
    <phoneticPr fontId="2"/>
  </si>
  <si>
    <t>広島文教大学附高</t>
    <phoneticPr fontId="2"/>
  </si>
  <si>
    <t>トレーナー</t>
    <phoneticPr fontId="2"/>
  </si>
  <si>
    <t>古川　卓央</t>
    <phoneticPr fontId="2"/>
  </si>
  <si>
    <t>日本柔整専門学校</t>
    <phoneticPr fontId="2"/>
  </si>
  <si>
    <t>八城　実莉</t>
    <rPh sb="0" eb="2">
      <t>ヤシロ</t>
    </rPh>
    <rPh sb="3" eb="4">
      <t>ミ</t>
    </rPh>
    <rPh sb="4" eb="5">
      <t>リ</t>
    </rPh>
    <phoneticPr fontId="2"/>
  </si>
  <si>
    <t xml:space="preserve"> 全日本大学バスケットボール選手権大会中国地区予選会</t>
    <rPh sb="1" eb="4">
      <t>ゼンニホン</t>
    </rPh>
    <rPh sb="19" eb="21">
      <t>チュウゴク</t>
    </rPh>
    <rPh sb="21" eb="23">
      <t>チク</t>
    </rPh>
    <rPh sb="23" eb="26">
      <t>ヨセンカイ</t>
    </rPh>
    <phoneticPr fontId="2"/>
  </si>
  <si>
    <t>第77回</t>
    <rPh sb="0" eb="1">
      <t>ダイ</t>
    </rPh>
    <rPh sb="3" eb="4">
      <t>カイ</t>
    </rPh>
    <phoneticPr fontId="2"/>
  </si>
  <si>
    <t>▲▲</t>
    <phoneticPr fontId="2"/>
  </si>
  <si>
    <t>●●　●●</t>
    <phoneticPr fontId="2"/>
  </si>
  <si>
    <t>◆◆高</t>
    <phoneticPr fontId="2"/>
  </si>
  <si>
    <t>◯◯　◯◯</t>
    <phoneticPr fontId="2"/>
  </si>
  <si>
    <t>◯◯　◯◯</t>
  </si>
  <si>
    <t>◆◆大</t>
    <phoneticPr fontId="2"/>
  </si>
  <si>
    <t>◆◆専門学校</t>
    <rPh sb="2" eb="4">
      <t>センモン</t>
    </rPh>
    <rPh sb="4" eb="6">
      <t>ガッコウ</t>
    </rPh>
    <phoneticPr fontId="2"/>
  </si>
  <si>
    <t>◆◆大</t>
    <rPh sb="2" eb="3">
      <t>ダイ</t>
    </rPh>
    <phoneticPr fontId="2"/>
  </si>
  <si>
    <t>■■大学</t>
    <rPh sb="2" eb="4">
      <t>ダイガク</t>
    </rPh>
    <phoneticPr fontId="2"/>
  </si>
  <si>
    <t>沖谷　祐希奈</t>
    <rPh sb="0" eb="2">
      <t>オキタニ</t>
    </rPh>
    <rPh sb="3" eb="4">
      <t>スケ</t>
    </rPh>
    <rPh sb="4" eb="5">
      <t>キ</t>
    </rPh>
    <rPh sb="5" eb="6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</si>
</sst>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theme="9" tint="-0.499984740745262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24"/>
      <name val="メイリオ"/>
      <family val="3"/>
      <charset val="128"/>
    </font>
    <font>
      <sz val="14"/>
      <color theme="0"/>
      <name val="メイリオ"/>
      <family val="3"/>
      <charset val="128"/>
    </font>
    <font>
      <sz val="14"/>
      <color rgb="FFC00000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u/>
      <sz val="10"/>
      <color theme="9" tint="-0.499984740745262"/>
      <name val="メイリオ"/>
      <family val="3"/>
      <charset val="128"/>
    </font>
    <font>
      <b/>
      <u/>
      <sz val="10"/>
      <color rgb="FFC00000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メイリオ"/>
      <family val="3"/>
      <charset val="128"/>
    </font>
    <font>
      <sz val="26"/>
      <name val="メイリオ"/>
      <family val="3"/>
      <charset val="128"/>
    </font>
    <font>
      <sz val="26"/>
      <color theme="0"/>
      <name val="メイリオ"/>
      <family val="3"/>
      <charset val="128"/>
    </font>
    <font>
      <sz val="26"/>
      <name val="ＭＳ Ｐゴシック"/>
      <family val="3"/>
      <charset val="128"/>
    </font>
    <font>
      <sz val="7"/>
      <name val="メイリオ"/>
      <family val="3"/>
      <charset val="128"/>
    </font>
    <font>
      <sz val="9"/>
      <name val="メイリオ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rgb="FFFF0066"/>
      </left>
      <right/>
      <top style="thick">
        <color rgb="FFFF0066"/>
      </top>
      <bottom/>
      <diagonal/>
    </border>
    <border>
      <left/>
      <right/>
      <top style="thick">
        <color rgb="FFFF0066"/>
      </top>
      <bottom/>
      <diagonal/>
    </border>
    <border>
      <left/>
      <right style="thick">
        <color rgb="FFFF0066"/>
      </right>
      <top style="thick">
        <color rgb="FFFF0066"/>
      </top>
      <bottom/>
      <diagonal/>
    </border>
    <border>
      <left style="thick">
        <color rgb="FFFF0066"/>
      </left>
      <right/>
      <top/>
      <bottom/>
      <diagonal/>
    </border>
    <border>
      <left/>
      <right style="thick">
        <color rgb="FFFF0066"/>
      </right>
      <top/>
      <bottom/>
      <diagonal/>
    </border>
    <border>
      <left style="thick">
        <color rgb="FFFF0066"/>
      </left>
      <right/>
      <top/>
      <bottom style="thick">
        <color rgb="FFFF0066"/>
      </bottom>
      <diagonal/>
    </border>
    <border>
      <left/>
      <right/>
      <top/>
      <bottom style="thick">
        <color rgb="FFFF0066"/>
      </bottom>
      <diagonal/>
    </border>
    <border>
      <left/>
      <right style="thick">
        <color rgb="FFFF0066"/>
      </right>
      <top/>
      <bottom style="thick">
        <color rgb="FFFF0066"/>
      </bottom>
      <diagonal/>
    </border>
    <border>
      <left/>
      <right/>
      <top style="thin">
        <color rgb="FFFF0066"/>
      </top>
      <bottom/>
      <diagonal/>
    </border>
    <border>
      <left/>
      <right/>
      <top/>
      <bottom style="thin">
        <color rgb="FFFF0066"/>
      </bottom>
      <diagonal/>
    </border>
    <border>
      <left/>
      <right/>
      <top style="thin">
        <color rgb="FFFF0066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66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0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18" xfId="0" applyFont="1" applyBorder="1">
      <alignment vertical="center"/>
    </xf>
    <xf numFmtId="0" fontId="1" fillId="0" borderId="0" xfId="0" applyFont="1">
      <alignment vertical="center"/>
    </xf>
    <xf numFmtId="0" fontId="13" fillId="0" borderId="0" xfId="0" applyFont="1">
      <alignment vertical="center"/>
    </xf>
    <xf numFmtId="0" fontId="11" fillId="4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6" xfId="1" applyBorder="1">
      <alignment vertical="center"/>
    </xf>
    <xf numFmtId="0" fontId="5" fillId="0" borderId="35" xfId="1" applyFont="1" applyBorder="1" applyAlignment="1">
      <alignment horizontal="center" vertical="center"/>
    </xf>
    <xf numFmtId="0" fontId="5" fillId="0" borderId="35" xfId="1" applyFont="1" applyBorder="1">
      <alignment vertical="center"/>
    </xf>
    <xf numFmtId="0" fontId="1" fillId="0" borderId="35" xfId="1" applyBorder="1">
      <alignment vertical="center"/>
    </xf>
    <xf numFmtId="0" fontId="1" fillId="0" borderId="34" xfId="1" applyBorder="1" applyAlignment="1">
      <alignment horizontal="center" vertical="center"/>
    </xf>
    <xf numFmtId="0" fontId="1" fillId="0" borderId="33" xfId="1" applyBorder="1">
      <alignment vertical="center"/>
    </xf>
    <xf numFmtId="0" fontId="1" fillId="0" borderId="32" xfId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0" fillId="0" borderId="0" xfId="1" applyFont="1">
      <alignment vertical="center"/>
    </xf>
    <xf numFmtId="0" fontId="9" fillId="6" borderId="0" xfId="1" applyFont="1" applyFill="1" applyAlignment="1">
      <alignment horizontal="center" vertical="center"/>
    </xf>
    <xf numFmtId="0" fontId="1" fillId="0" borderId="31" xfId="1" applyBorder="1">
      <alignment vertical="center"/>
    </xf>
    <xf numFmtId="0" fontId="10" fillId="0" borderId="30" xfId="1" applyFont="1" applyBorder="1" applyAlignment="1">
      <alignment horizontal="center" vertical="center"/>
    </xf>
    <xf numFmtId="0" fontId="1" fillId="0" borderId="30" xfId="1" applyBorder="1">
      <alignment vertical="center"/>
    </xf>
    <xf numFmtId="0" fontId="1" fillId="0" borderId="29" xfId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" fillId="6" borderId="0" xfId="1" applyFill="1" applyAlignment="1">
      <alignment horizontal="center" vertical="center"/>
    </xf>
    <xf numFmtId="0" fontId="10" fillId="4" borderId="13" xfId="1" applyFont="1" applyFill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10" fillId="0" borderId="13" xfId="1" applyFont="1" applyBorder="1" applyAlignment="1">
      <alignment horizontal="distributed" vertical="center"/>
    </xf>
    <xf numFmtId="0" fontId="15" fillId="0" borderId="13" xfId="1" applyFont="1" applyBorder="1" applyAlignment="1">
      <alignment horizontal="distributed" vertical="center"/>
    </xf>
    <xf numFmtId="0" fontId="10" fillId="0" borderId="0" xfId="1" applyFont="1" applyAlignment="1">
      <alignment horizontal="distributed" vertical="center"/>
    </xf>
    <xf numFmtId="0" fontId="15" fillId="0" borderId="0" xfId="1" applyFont="1" applyAlignment="1">
      <alignment horizontal="distributed" vertical="center"/>
    </xf>
    <xf numFmtId="0" fontId="10" fillId="4" borderId="0" xfId="1" applyFont="1" applyFill="1" applyAlignment="1">
      <alignment horizontal="distributed" vertical="center"/>
    </xf>
    <xf numFmtId="0" fontId="15" fillId="4" borderId="0" xfId="1" applyFont="1" applyFill="1" applyAlignment="1">
      <alignment horizontal="distributed" vertical="center"/>
    </xf>
    <xf numFmtId="0" fontId="15" fillId="8" borderId="0" xfId="1" applyFont="1" applyFill="1" applyAlignment="1">
      <alignment horizontal="distributed" vertical="center"/>
    </xf>
    <xf numFmtId="0" fontId="10" fillId="0" borderId="21" xfId="1" applyFont="1" applyBorder="1" applyAlignment="1">
      <alignment horizontal="distributed" vertical="center"/>
    </xf>
    <xf numFmtId="0" fontId="15" fillId="0" borderId="21" xfId="1" applyFont="1" applyBorder="1" applyAlignment="1">
      <alignment horizontal="distributed" vertical="center"/>
    </xf>
    <xf numFmtId="0" fontId="10" fillId="7" borderId="0" xfId="1" applyFont="1" applyFill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7" borderId="38" xfId="1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11" fillId="8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10" borderId="11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4" fillId="11" borderId="10" xfId="0" applyFont="1" applyFill="1" applyBorder="1" applyAlignment="1">
      <alignment horizontal="center" vertical="center"/>
    </xf>
    <xf numFmtId="0" fontId="4" fillId="11" borderId="11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2" borderId="0" xfId="0" applyFont="1" applyFill="1">
      <alignment vertical="center"/>
    </xf>
    <xf numFmtId="0" fontId="4" fillId="8" borderId="0" xfId="0" applyFont="1" applyFill="1" applyAlignment="1">
      <alignment horizontal="center" vertical="center"/>
    </xf>
    <xf numFmtId="0" fontId="4" fillId="12" borderId="0" xfId="0" applyFont="1" applyFill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5" fillId="12" borderId="0" xfId="0" applyFont="1" applyFill="1">
      <alignment vertical="center"/>
    </xf>
    <xf numFmtId="0" fontId="26" fillId="0" borderId="0" xfId="1" applyFont="1">
      <alignment vertical="center"/>
    </xf>
    <xf numFmtId="0" fontId="26" fillId="6" borderId="0" xfId="1" applyFont="1" applyFill="1" applyAlignment="1">
      <alignment horizontal="center" vertical="center"/>
    </xf>
    <xf numFmtId="0" fontId="9" fillId="13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9" fillId="13" borderId="41" xfId="0" applyFont="1" applyFill="1" applyBorder="1" applyAlignment="1">
      <alignment horizontal="center" vertical="center"/>
    </xf>
    <xf numFmtId="0" fontId="4" fillId="10" borderId="42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1" applyFont="1" applyAlignment="1">
      <alignment horizontal="distributed" vertical="center"/>
    </xf>
    <xf numFmtId="0" fontId="15" fillId="0" borderId="21" xfId="1" applyFont="1" applyBorder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15" fillId="4" borderId="13" xfId="1" applyFont="1" applyFill="1" applyBorder="1" applyAlignment="1">
      <alignment horizontal="distributed" vertical="center"/>
    </xf>
    <xf numFmtId="0" fontId="11" fillId="0" borderId="19" xfId="0" applyFont="1" applyBorder="1" applyAlignment="1">
      <alignment horizontal="center" vertical="center" shrinkToFit="1"/>
    </xf>
    <xf numFmtId="0" fontId="27" fillId="0" borderId="15" xfId="0" applyFont="1" applyBorder="1" applyAlignment="1">
      <alignment horizontal="center" vertical="center"/>
    </xf>
    <xf numFmtId="0" fontId="15" fillId="0" borderId="13" xfId="1" applyFont="1" applyBorder="1" applyAlignment="1">
      <alignment horizontal="distributed" vertical="center"/>
    </xf>
    <xf numFmtId="0" fontId="15" fillId="4" borderId="0" xfId="1" applyFont="1" applyFill="1" applyBorder="1" applyAlignment="1">
      <alignment horizontal="distributed" vertical="center"/>
    </xf>
    <xf numFmtId="0" fontId="10" fillId="4" borderId="0" xfId="1" applyFont="1" applyFill="1" applyBorder="1" applyAlignment="1">
      <alignment horizontal="distributed" vertical="center"/>
    </xf>
    <xf numFmtId="0" fontId="15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22" fillId="0" borderId="0" xfId="1" applyFont="1">
      <alignment vertical="center"/>
    </xf>
    <xf numFmtId="0" fontId="4" fillId="0" borderId="0" xfId="1" applyFont="1">
      <alignment vertical="center"/>
    </xf>
    <xf numFmtId="0" fontId="4" fillId="10" borderId="11" xfId="1" applyFont="1" applyFill="1" applyBorder="1" applyAlignment="1">
      <alignment horizontal="center" vertical="center"/>
    </xf>
    <xf numFmtId="0" fontId="4" fillId="10" borderId="15" xfId="1" applyFont="1" applyFill="1" applyBorder="1" applyAlignment="1">
      <alignment horizontal="center" vertical="center"/>
    </xf>
    <xf numFmtId="0" fontId="4" fillId="10" borderId="12" xfId="1" applyFont="1" applyFill="1" applyBorder="1" applyAlignment="1">
      <alignment horizontal="center" vertical="center"/>
    </xf>
    <xf numFmtId="0" fontId="4" fillId="10" borderId="6" xfId="1" applyFont="1" applyFill="1" applyBorder="1" applyAlignment="1">
      <alignment horizontal="center" vertical="center"/>
    </xf>
    <xf numFmtId="0" fontId="19" fillId="10" borderId="11" xfId="1" applyFont="1" applyFill="1" applyBorder="1" applyAlignment="1">
      <alignment horizontal="center" vertical="center"/>
    </xf>
    <xf numFmtId="0" fontId="19" fillId="10" borderId="15" xfId="1" applyFont="1" applyFill="1" applyBorder="1" applyAlignment="1">
      <alignment horizontal="center" vertical="center"/>
    </xf>
    <xf numFmtId="0" fontId="19" fillId="10" borderId="12" xfId="1" applyFont="1" applyFill="1" applyBorder="1" applyAlignment="1">
      <alignment horizontal="center" vertical="center"/>
    </xf>
    <xf numFmtId="0" fontId="19" fillId="10" borderId="6" xfId="1" applyFont="1" applyFill="1" applyBorder="1" applyAlignment="1">
      <alignment horizontal="center" vertical="center"/>
    </xf>
    <xf numFmtId="0" fontId="19" fillId="0" borderId="0" xfId="1" applyFont="1">
      <alignment vertical="center"/>
    </xf>
    <xf numFmtId="0" fontId="19" fillId="11" borderId="11" xfId="1" applyFont="1" applyFill="1" applyBorder="1" applyAlignment="1">
      <alignment horizontal="center" vertical="center"/>
    </xf>
    <xf numFmtId="0" fontId="19" fillId="11" borderId="15" xfId="1" applyFont="1" applyFill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6" xfId="1" applyFont="1" applyFill="1" applyBorder="1" applyAlignment="1">
      <alignment horizontal="center" vertical="center"/>
    </xf>
    <xf numFmtId="0" fontId="9" fillId="3" borderId="11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9" fillId="10" borderId="10" xfId="1" applyFont="1" applyFill="1" applyBorder="1" applyAlignment="1">
      <alignment horizontal="center" vertical="center"/>
    </xf>
    <xf numFmtId="0" fontId="13" fillId="0" borderId="0" xfId="1" applyFont="1">
      <alignment vertical="center"/>
    </xf>
    <xf numFmtId="0" fontId="19" fillId="11" borderId="10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0" fontId="21" fillId="0" borderId="0" xfId="1" applyFont="1">
      <alignment vertical="center"/>
    </xf>
    <xf numFmtId="0" fontId="20" fillId="0" borderId="0" xfId="1" applyFo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10" borderId="11" xfId="0" applyFont="1" applyFill="1" applyBorder="1">
      <alignment vertical="center"/>
    </xf>
    <xf numFmtId="0" fontId="5" fillId="10" borderId="16" xfId="0" applyFont="1" applyFill="1" applyBorder="1">
      <alignment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5" fillId="10" borderId="11" xfId="0" applyFont="1" applyFill="1" applyBorder="1" applyAlignment="1">
      <alignment horizontal="center" vertical="center"/>
    </xf>
    <xf numFmtId="0" fontId="5" fillId="10" borderId="16" xfId="0" applyFont="1" applyFill="1" applyBorder="1" applyAlignment="1">
      <alignment horizontal="center" vertical="center"/>
    </xf>
    <xf numFmtId="0" fontId="11" fillId="0" borderId="15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5" fillId="10" borderId="19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4" fillId="10" borderId="19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1" borderId="12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11" borderId="16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10" borderId="16" xfId="0" applyFont="1" applyFill="1" applyBorder="1" applyAlignment="1">
      <alignment horizontal="center" vertical="center"/>
    </xf>
    <xf numFmtId="0" fontId="4" fillId="10" borderId="15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4" fillId="11" borderId="19" xfId="0" applyFont="1" applyFill="1" applyBorder="1" applyAlignment="1">
      <alignment horizontal="center" vertical="center"/>
    </xf>
    <xf numFmtId="0" fontId="4" fillId="11" borderId="15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10" borderId="27" xfId="0" applyFont="1" applyFill="1" applyBorder="1" applyAlignment="1">
      <alignment horizontal="center" vertical="center"/>
    </xf>
    <xf numFmtId="0" fontId="4" fillId="10" borderId="0" xfId="0" applyFont="1" applyFill="1" applyAlignment="1">
      <alignment horizontal="center" vertical="center"/>
    </xf>
    <xf numFmtId="0" fontId="4" fillId="10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10" borderId="2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15" xfId="0" applyFont="1" applyFill="1" applyBorder="1" applyAlignment="1">
      <alignment horizontal="center" vertical="center"/>
    </xf>
    <xf numFmtId="0" fontId="9" fillId="13" borderId="20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9" fillId="13" borderId="21" xfId="0" applyFont="1" applyFill="1" applyBorder="1" applyAlignment="1">
      <alignment horizontal="center" vertical="center"/>
    </xf>
    <xf numFmtId="0" fontId="9" fillId="13" borderId="25" xfId="0" applyFont="1" applyFill="1" applyBorder="1" applyAlignment="1">
      <alignment horizontal="center" vertical="center"/>
    </xf>
    <xf numFmtId="0" fontId="9" fillId="13" borderId="2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28" fillId="0" borderId="15" xfId="0" applyFont="1" applyBorder="1" applyAlignment="1">
      <alignment vertical="center" shrinkToFit="1"/>
    </xf>
    <xf numFmtId="0" fontId="28" fillId="0" borderId="10" xfId="0" applyFont="1" applyBorder="1" applyAlignment="1">
      <alignment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4" fillId="7" borderId="0" xfId="1" applyFont="1" applyFill="1" applyAlignment="1">
      <alignment horizontal="center" vertical="center"/>
    </xf>
    <xf numFmtId="0" fontId="2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distributed" vertical="center"/>
    </xf>
    <xf numFmtId="0" fontId="15" fillId="4" borderId="0" xfId="1" applyFont="1" applyFill="1" applyBorder="1" applyAlignment="1">
      <alignment horizontal="distributed" vertical="center"/>
    </xf>
    <xf numFmtId="0" fontId="15" fillId="4" borderId="0" xfId="1" applyFont="1" applyFill="1" applyAlignment="1">
      <alignment horizontal="distributed" vertical="center"/>
    </xf>
    <xf numFmtId="0" fontId="15" fillId="0" borderId="0" xfId="1" applyFont="1" applyBorder="1" applyAlignment="1">
      <alignment horizontal="distributed" vertical="center"/>
    </xf>
    <xf numFmtId="0" fontId="17" fillId="5" borderId="0" xfId="1" applyFont="1" applyFill="1" applyAlignment="1">
      <alignment horizontal="center" vertical="center" wrapText="1"/>
    </xf>
    <xf numFmtId="0" fontId="17" fillId="5" borderId="0" xfId="1" applyFont="1" applyFill="1" applyAlignment="1">
      <alignment horizontal="center" vertical="center"/>
    </xf>
    <xf numFmtId="0" fontId="15" fillId="9" borderId="0" xfId="1" applyFont="1" applyFill="1" applyAlignment="1">
      <alignment horizontal="center" vertical="center" wrapText="1"/>
    </xf>
    <xf numFmtId="0" fontId="15" fillId="9" borderId="0" xfId="1" applyFont="1" applyFill="1" applyAlignment="1">
      <alignment horizontal="center" vertical="center"/>
    </xf>
    <xf numFmtId="0" fontId="9" fillId="6" borderId="0" xfId="1" applyFont="1" applyFill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7" borderId="0" xfId="1" applyFont="1" applyFill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5" fillId="7" borderId="38" xfId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15" fillId="0" borderId="21" xfId="1" applyFont="1" applyBorder="1" applyAlignment="1">
      <alignment horizontal="distributed" vertical="center"/>
    </xf>
    <xf numFmtId="0" fontId="5" fillId="0" borderId="35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5" fillId="0" borderId="13" xfId="1" applyFont="1" applyBorder="1" applyAlignment="1">
      <alignment horizontal="distributed" vertical="center"/>
    </xf>
    <xf numFmtId="0" fontId="15" fillId="4" borderId="13" xfId="1" applyFont="1" applyFill="1" applyBorder="1" applyAlignment="1">
      <alignment horizontal="distributed" vertical="center"/>
    </xf>
    <xf numFmtId="0" fontId="4" fillId="8" borderId="16" xfId="0" applyFont="1" applyFill="1" applyBorder="1" applyAlignment="1">
      <alignment horizontal="distributed" vertical="center"/>
    </xf>
    <xf numFmtId="0" fontId="4" fillId="8" borderId="6" xfId="0" applyFont="1" applyFill="1" applyBorder="1" applyAlignment="1">
      <alignment horizontal="distributed" vertical="center"/>
    </xf>
    <xf numFmtId="0" fontId="6" fillId="0" borderId="15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10" borderId="11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horizontal="center" vertical="center"/>
    </xf>
    <xf numFmtId="0" fontId="6" fillId="10" borderId="11" xfId="0" applyFont="1" applyFill="1" applyBorder="1">
      <alignment vertical="center"/>
    </xf>
    <xf numFmtId="0" fontId="6" fillId="10" borderId="16" xfId="0" applyFont="1" applyFill="1" applyBorder="1">
      <alignment vertical="center"/>
    </xf>
    <xf numFmtId="0" fontId="6" fillId="10" borderId="0" xfId="0" applyFont="1" applyFill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center" vertical="center"/>
    </xf>
    <xf numFmtId="0" fontId="6" fillId="10" borderId="10" xfId="0" applyFont="1" applyFill="1" applyBorder="1" applyAlignment="1">
      <alignment horizontal="center" vertical="center"/>
    </xf>
    <xf numFmtId="0" fontId="19" fillId="11" borderId="16" xfId="1" applyFont="1" applyFill="1" applyBorder="1" applyAlignment="1">
      <alignment horizontal="center" vertical="center"/>
    </xf>
    <xf numFmtId="0" fontId="19" fillId="11" borderId="6" xfId="1" applyFont="1" applyFill="1" applyBorder="1" applyAlignment="1">
      <alignment horizontal="center" vertical="center"/>
    </xf>
    <xf numFmtId="0" fontId="19" fillId="11" borderId="19" xfId="1" applyFont="1" applyFill="1" applyBorder="1" applyAlignment="1">
      <alignment horizontal="center" vertical="center"/>
    </xf>
    <xf numFmtId="0" fontId="19" fillId="11" borderId="15" xfId="1" applyFont="1" applyFill="1" applyBorder="1" applyAlignment="1">
      <alignment horizontal="center" vertical="center"/>
    </xf>
    <xf numFmtId="0" fontId="19" fillId="11" borderId="20" xfId="1" applyFont="1" applyFill="1" applyBorder="1" applyAlignment="1">
      <alignment horizontal="center" vertical="center"/>
    </xf>
    <xf numFmtId="0" fontId="19" fillId="11" borderId="10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19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43" xfId="1" applyFont="1" applyFill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43" xfId="1" applyFont="1" applyFill="1" applyBorder="1" applyAlignment="1">
      <alignment horizontal="center" vertical="center"/>
    </xf>
    <xf numFmtId="0" fontId="19" fillId="10" borderId="19" xfId="1" applyFont="1" applyFill="1" applyBorder="1" applyAlignment="1">
      <alignment horizontal="center" vertical="center"/>
    </xf>
    <xf numFmtId="0" fontId="19" fillId="10" borderId="15" xfId="1" applyFont="1" applyFill="1" applyBorder="1" applyAlignment="1">
      <alignment horizontal="center" vertical="center"/>
    </xf>
    <xf numFmtId="0" fontId="19" fillId="10" borderId="20" xfId="1" applyFont="1" applyFill="1" applyBorder="1" applyAlignment="1">
      <alignment horizontal="center" vertical="center"/>
    </xf>
    <xf numFmtId="0" fontId="19" fillId="10" borderId="10" xfId="1" applyFont="1" applyFill="1" applyBorder="1" applyAlignment="1">
      <alignment horizontal="center" vertical="center"/>
    </xf>
    <xf numFmtId="0" fontId="19" fillId="10" borderId="6" xfId="1" applyFont="1" applyFill="1" applyBorder="1" applyAlignment="1">
      <alignment horizontal="center" vertical="center"/>
    </xf>
    <xf numFmtId="0" fontId="19" fillId="10" borderId="16" xfId="1" applyFont="1" applyFill="1" applyBorder="1" applyAlignment="1">
      <alignment horizontal="center" vertical="center"/>
    </xf>
    <xf numFmtId="0" fontId="19" fillId="10" borderId="12" xfId="1" applyFont="1" applyFill="1" applyBorder="1" applyAlignment="1">
      <alignment horizontal="center" vertical="center"/>
    </xf>
    <xf numFmtId="0" fontId="19" fillId="10" borderId="43" xfId="1" applyFont="1" applyFill="1" applyBorder="1" applyAlignment="1">
      <alignment horizontal="center" vertical="center"/>
    </xf>
    <xf numFmtId="0" fontId="4" fillId="10" borderId="12" xfId="1" applyFont="1" applyFill="1" applyBorder="1" applyAlignment="1">
      <alignment horizontal="center" vertical="center"/>
    </xf>
    <xf numFmtId="0" fontId="4" fillId="10" borderId="20" xfId="1" applyFont="1" applyFill="1" applyBorder="1" applyAlignment="1">
      <alignment horizontal="center" vertical="center"/>
    </xf>
    <xf numFmtId="0" fontId="4" fillId="10" borderId="43" xfId="1" applyFont="1" applyFill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15" fillId="9" borderId="0" xfId="1" applyFont="1" applyFill="1" applyAlignment="1">
      <alignment vertical="center" wrapText="1"/>
    </xf>
  </cellXfs>
  <cellStyles count="2">
    <cellStyle name="標準" xfId="0" builtinId="0"/>
    <cellStyle name="標準 2" xfId="1" xr:uid="{4F0CDEBE-81ED-447F-9525-A6A999F071C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  <color rgb="FFFFCCCC"/>
      <color rgb="FFFF99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79375</xdr:colOff>
      <xdr:row>5</xdr:row>
      <xdr:rowOff>95250</xdr:rowOff>
    </xdr:from>
    <xdr:to>
      <xdr:col>14</xdr:col>
      <xdr:colOff>1270000</xdr:colOff>
      <xdr:row>17</xdr:row>
      <xdr:rowOff>285750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42E7ADB-5F14-4524-B362-3FFEF67CD3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80" b="9492"/>
        <a:stretch/>
      </xdr:blipFill>
      <xdr:spPr>
        <a:xfrm>
          <a:off x="523875" y="1952625"/>
          <a:ext cx="7413625" cy="457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66"/>
    <pageSetUpPr fitToPage="1"/>
  </sheetPr>
  <dimension ref="A1:J21"/>
  <sheetViews>
    <sheetView workbookViewId="0">
      <selection activeCell="L18" sqref="L18"/>
    </sheetView>
  </sheetViews>
  <sheetFormatPr defaultColWidth="8.875" defaultRowHeight="18.75" x14ac:dyDescent="0.15"/>
  <cols>
    <col min="1" max="1" width="5.625" style="2" customWidth="1"/>
    <col min="2" max="2" width="3.625" style="3" bestFit="1" customWidth="1"/>
    <col min="3" max="4" width="9" style="3" customWidth="1"/>
    <col min="5" max="5" width="5.125" style="3" bestFit="1" customWidth="1"/>
    <col min="6" max="6" width="5.125" style="2" bestFit="1" customWidth="1"/>
    <col min="7" max="7" width="5.125" style="3" customWidth="1"/>
    <col min="8" max="8" width="18.5" style="3" customWidth="1"/>
    <col min="9" max="9" width="5.625" style="3" customWidth="1"/>
  </cols>
  <sheetData>
    <row r="1" spans="1:10" ht="24" customHeight="1" x14ac:dyDescent="0.15">
      <c r="A1" s="1"/>
      <c r="B1" s="168" t="s">
        <v>10</v>
      </c>
      <c r="C1" s="169"/>
      <c r="D1" s="130" t="s">
        <v>188</v>
      </c>
      <c r="E1" s="172" t="s">
        <v>187</v>
      </c>
      <c r="F1" s="172"/>
      <c r="G1" s="172"/>
      <c r="H1" s="173"/>
      <c r="I1" s="88"/>
      <c r="J1" s="90" t="s">
        <v>81</v>
      </c>
    </row>
    <row r="2" spans="1:10" ht="13.5" customHeight="1" x14ac:dyDescent="0.15">
      <c r="B2" s="6"/>
      <c r="C2" s="6"/>
      <c r="J2" s="4"/>
    </row>
    <row r="3" spans="1:10" ht="22.5" customHeight="1" x14ac:dyDescent="0.15">
      <c r="B3" s="168" t="s">
        <v>33</v>
      </c>
      <c r="C3" s="169"/>
      <c r="D3" s="170"/>
      <c r="E3" s="171"/>
      <c r="F3" s="171"/>
      <c r="G3" s="171"/>
      <c r="H3" s="171"/>
      <c r="I3" s="2"/>
      <c r="J3" s="91" t="s">
        <v>82</v>
      </c>
    </row>
    <row r="4" spans="1:10" ht="22.5" customHeight="1" x14ac:dyDescent="0.15">
      <c r="B4" s="168" t="s">
        <v>0</v>
      </c>
      <c r="C4" s="169"/>
      <c r="D4" s="170"/>
      <c r="E4" s="171"/>
      <c r="F4" s="171"/>
      <c r="G4" s="171"/>
      <c r="H4" s="171"/>
      <c r="I4" s="2"/>
      <c r="J4" s="91" t="s">
        <v>83</v>
      </c>
    </row>
    <row r="5" spans="1:10" ht="22.5" customHeight="1" x14ac:dyDescent="0.15">
      <c r="B5" s="168" t="s">
        <v>1</v>
      </c>
      <c r="C5" s="169"/>
      <c r="D5" s="170"/>
      <c r="E5" s="171"/>
      <c r="F5" s="168" t="s">
        <v>22</v>
      </c>
      <c r="G5" s="169"/>
      <c r="H5" s="85"/>
      <c r="I5" s="2"/>
      <c r="J5" s="91" t="s">
        <v>37</v>
      </c>
    </row>
    <row r="6" spans="1:10" ht="13.5" customHeight="1" x14ac:dyDescent="0.15">
      <c r="B6" s="7"/>
      <c r="C6" s="7"/>
      <c r="D6" s="2"/>
      <c r="E6" s="2"/>
      <c r="G6" s="2"/>
      <c r="H6" s="2"/>
      <c r="I6" s="2"/>
      <c r="J6" s="91"/>
    </row>
    <row r="7" spans="1:10" ht="22.5" customHeight="1" x14ac:dyDescent="0.15">
      <c r="B7" s="168" t="s">
        <v>2</v>
      </c>
      <c r="C7" s="169"/>
      <c r="D7" s="170"/>
      <c r="E7" s="171"/>
      <c r="F7" s="171"/>
      <c r="G7" s="171"/>
      <c r="H7" s="171"/>
      <c r="I7" s="2"/>
      <c r="J7" s="91" t="s">
        <v>89</v>
      </c>
    </row>
    <row r="8" spans="1:10" ht="22.5" customHeight="1" x14ac:dyDescent="0.15">
      <c r="B8" s="168" t="s">
        <v>3</v>
      </c>
      <c r="C8" s="169"/>
      <c r="D8" s="170"/>
      <c r="E8" s="171"/>
      <c r="F8" s="171"/>
      <c r="G8" s="171"/>
      <c r="H8" s="171"/>
      <c r="I8" s="2"/>
      <c r="J8" s="91" t="s">
        <v>84</v>
      </c>
    </row>
    <row r="9" spans="1:10" ht="22.5" customHeight="1" x14ac:dyDescent="0.15">
      <c r="B9" s="168" t="s">
        <v>4</v>
      </c>
      <c r="C9" s="169"/>
      <c r="D9" s="170"/>
      <c r="E9" s="171"/>
      <c r="F9" s="171"/>
      <c r="G9" s="171"/>
      <c r="H9" s="171"/>
      <c r="I9" s="2"/>
      <c r="J9" s="91" t="s">
        <v>91</v>
      </c>
    </row>
    <row r="10" spans="1:10" ht="22.5" customHeight="1" x14ac:dyDescent="0.15">
      <c r="B10" s="168" t="s">
        <v>5</v>
      </c>
      <c r="C10" s="169"/>
      <c r="D10" s="170"/>
      <c r="E10" s="171"/>
      <c r="F10" s="171"/>
      <c r="G10" s="171"/>
      <c r="H10" s="171"/>
      <c r="I10" s="2"/>
      <c r="J10" s="91" t="s">
        <v>91</v>
      </c>
    </row>
    <row r="11" spans="1:10" ht="22.5" customHeight="1" x14ac:dyDescent="0.15">
      <c r="B11" s="168" t="s">
        <v>20</v>
      </c>
      <c r="C11" s="169"/>
      <c r="D11" s="166" t="s">
        <v>19</v>
      </c>
      <c r="E11" s="167"/>
      <c r="F11" s="167"/>
      <c r="G11" s="167"/>
      <c r="H11" s="167"/>
      <c r="J11" s="91"/>
    </row>
    <row r="12" spans="1:10" ht="22.5" customHeight="1" x14ac:dyDescent="0.15">
      <c r="B12" s="168"/>
      <c r="C12" s="169"/>
      <c r="D12" s="166"/>
      <c r="E12" s="167"/>
      <c r="F12" s="167"/>
      <c r="G12" s="167"/>
      <c r="H12" s="167"/>
      <c r="J12" s="91" t="s">
        <v>85</v>
      </c>
    </row>
    <row r="13" spans="1:10" ht="12.75" customHeight="1" x14ac:dyDescent="0.15">
      <c r="B13" s="7"/>
      <c r="C13" s="7"/>
      <c r="D13" s="2"/>
      <c r="E13" s="2"/>
      <c r="G13" s="2"/>
      <c r="H13" s="2"/>
      <c r="I13" s="2"/>
      <c r="J13" s="91"/>
    </row>
    <row r="14" spans="1:10" ht="22.5" customHeight="1" x14ac:dyDescent="0.15">
      <c r="B14" s="168" t="s">
        <v>21</v>
      </c>
      <c r="C14" s="169"/>
      <c r="D14" s="174"/>
      <c r="E14" s="175"/>
      <c r="F14" s="176"/>
      <c r="G14" s="42" t="s">
        <v>56</v>
      </c>
      <c r="H14" s="86"/>
      <c r="I14" s="2"/>
      <c r="J14" s="91" t="s">
        <v>88</v>
      </c>
    </row>
    <row r="15" spans="1:10" ht="22.5" customHeight="1" x14ac:dyDescent="0.15">
      <c r="B15" s="168" t="s">
        <v>4</v>
      </c>
      <c r="C15" s="169"/>
      <c r="D15" s="170"/>
      <c r="E15" s="171"/>
      <c r="F15" s="171"/>
      <c r="G15" s="171"/>
      <c r="H15" s="171"/>
      <c r="I15" s="2"/>
      <c r="J15" s="91" t="s">
        <v>90</v>
      </c>
    </row>
    <row r="16" spans="1:10" ht="22.5" customHeight="1" x14ac:dyDescent="0.15">
      <c r="B16" s="168" t="s">
        <v>34</v>
      </c>
      <c r="C16" s="169"/>
      <c r="D16" s="170"/>
      <c r="E16" s="171"/>
      <c r="F16" s="171"/>
      <c r="G16" s="171"/>
      <c r="H16" s="171"/>
      <c r="I16" s="2"/>
      <c r="J16" s="91" t="s">
        <v>92</v>
      </c>
    </row>
    <row r="17" spans="2:10" ht="22.5" customHeight="1" x14ac:dyDescent="0.15">
      <c r="B17" s="168" t="s">
        <v>35</v>
      </c>
      <c r="C17" s="169"/>
      <c r="D17" s="170"/>
      <c r="E17" s="171"/>
      <c r="F17" s="171"/>
      <c r="G17" s="171"/>
      <c r="H17" s="171"/>
      <c r="I17" s="2"/>
      <c r="J17" s="91" t="s">
        <v>93</v>
      </c>
    </row>
    <row r="18" spans="2:10" ht="45" customHeight="1" x14ac:dyDescent="0.15">
      <c r="B18" s="164" t="s">
        <v>174</v>
      </c>
      <c r="C18" s="165"/>
      <c r="D18" s="166"/>
      <c r="E18" s="167"/>
      <c r="F18" s="167"/>
      <c r="G18" s="167"/>
      <c r="H18" s="167"/>
      <c r="I18" s="2"/>
      <c r="J18" s="91" t="s">
        <v>175</v>
      </c>
    </row>
    <row r="19" spans="2:10" ht="22.5" customHeight="1" x14ac:dyDescent="0.15">
      <c r="C19" s="94"/>
      <c r="D19" s="94"/>
      <c r="E19" s="94"/>
      <c r="F19" s="94"/>
      <c r="G19" s="94"/>
      <c r="H19" s="94"/>
      <c r="I19" s="43"/>
    </row>
    <row r="20" spans="2:10" x14ac:dyDescent="0.15">
      <c r="B20" s="6" t="s">
        <v>38</v>
      </c>
    </row>
    <row r="21" spans="2:10" x14ac:dyDescent="0.15">
      <c r="B21" s="6" t="s">
        <v>39</v>
      </c>
    </row>
  </sheetData>
  <mergeCells count="30">
    <mergeCell ref="B16:C16"/>
    <mergeCell ref="B14:C14"/>
    <mergeCell ref="E1:H1"/>
    <mergeCell ref="D14:F14"/>
    <mergeCell ref="D4:H4"/>
    <mergeCell ref="D7:H7"/>
    <mergeCell ref="D8:H8"/>
    <mergeCell ref="D9:H9"/>
    <mergeCell ref="D3:H3"/>
    <mergeCell ref="B9:C9"/>
    <mergeCell ref="B10:C10"/>
    <mergeCell ref="D12:H12"/>
    <mergeCell ref="D15:H15"/>
    <mergeCell ref="B15:C15"/>
    <mergeCell ref="B18:C18"/>
    <mergeCell ref="D18:H18"/>
    <mergeCell ref="B1:C1"/>
    <mergeCell ref="B4:C4"/>
    <mergeCell ref="B5:C5"/>
    <mergeCell ref="B7:C7"/>
    <mergeCell ref="B8:C8"/>
    <mergeCell ref="B3:C3"/>
    <mergeCell ref="B17:C17"/>
    <mergeCell ref="D17:H17"/>
    <mergeCell ref="B11:C12"/>
    <mergeCell ref="D5:E5"/>
    <mergeCell ref="F5:G5"/>
    <mergeCell ref="D16:H16"/>
    <mergeCell ref="D10:H10"/>
    <mergeCell ref="D11:H11"/>
  </mergeCells>
  <phoneticPr fontId="2"/>
  <dataValidations count="1">
    <dataValidation type="list" allowBlank="1" showInputMessage="1" showErrorMessage="1" sqref="D5:E5" xr:uid="{00000000-0002-0000-0000-000000000000}">
      <formula1>$B$20:$B$21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66"/>
    <pageSetUpPr fitToPage="1"/>
  </sheetPr>
  <dimension ref="A1:R77"/>
  <sheetViews>
    <sheetView topLeftCell="A25" zoomScaleNormal="100" workbookViewId="0">
      <selection activeCell="B53" sqref="B53"/>
    </sheetView>
  </sheetViews>
  <sheetFormatPr defaultColWidth="8.875" defaultRowHeight="18.75" x14ac:dyDescent="0.15"/>
  <cols>
    <col min="1" max="1" width="5.625" style="7" customWidth="1"/>
    <col min="2" max="2" width="4.375" style="3" customWidth="1"/>
    <col min="3" max="4" width="8.125" style="3" customWidth="1"/>
    <col min="5" max="5" width="4.375" style="3" customWidth="1"/>
    <col min="6" max="6" width="6.25" style="2" customWidth="1"/>
    <col min="7" max="7" width="18.5" style="3" customWidth="1"/>
    <col min="8" max="9" width="8.125" style="3" customWidth="1"/>
    <col min="10" max="10" width="6.25" style="3" customWidth="1"/>
    <col min="11" max="11" width="11.25" style="3" customWidth="1"/>
    <col min="12" max="12" width="9" style="3" customWidth="1"/>
    <col min="13" max="13" width="12.5" style="3" customWidth="1"/>
    <col min="14" max="18" width="8.875" style="3"/>
  </cols>
  <sheetData>
    <row r="1" spans="1:18" s="99" customFormat="1" ht="18.75" customHeight="1" x14ac:dyDescent="0.15">
      <c r="A1" s="7"/>
      <c r="B1" s="183" t="s">
        <v>15</v>
      </c>
      <c r="C1" s="164"/>
      <c r="D1" s="184">
        <f>'【入力】チーム基本情報（女子）'!D3</f>
        <v>0</v>
      </c>
      <c r="E1" s="185"/>
      <c r="F1" s="185"/>
      <c r="G1" s="186"/>
      <c r="H1" s="91" t="s">
        <v>122</v>
      </c>
      <c r="I1" s="6"/>
      <c r="J1" s="97"/>
      <c r="K1" s="6"/>
      <c r="L1" s="6"/>
      <c r="N1" s="6"/>
      <c r="P1" s="98"/>
      <c r="Q1" s="6"/>
      <c r="R1" s="6"/>
    </row>
    <row r="2" spans="1:18" s="99" customFormat="1" ht="15" customHeight="1" x14ac:dyDescent="0.15">
      <c r="A2" s="7"/>
      <c r="B2" s="187" t="s">
        <v>24</v>
      </c>
      <c r="C2" s="188"/>
      <c r="D2" s="198" t="s">
        <v>25</v>
      </c>
      <c r="E2" s="189"/>
      <c r="F2" s="189"/>
      <c r="G2" s="45" t="s">
        <v>57</v>
      </c>
      <c r="H2" s="189" t="s">
        <v>59</v>
      </c>
      <c r="I2" s="189"/>
      <c r="J2" s="8" t="s">
        <v>32</v>
      </c>
      <c r="K2" s="6" t="s">
        <v>52</v>
      </c>
      <c r="L2" s="6" t="s">
        <v>41</v>
      </c>
      <c r="M2" s="6" t="s">
        <v>47</v>
      </c>
      <c r="N2" s="6">
        <v>1</v>
      </c>
      <c r="P2" s="6" t="s">
        <v>54</v>
      </c>
      <c r="Q2" s="6"/>
      <c r="R2" s="6"/>
    </row>
    <row r="3" spans="1:18" s="99" customFormat="1" ht="15" customHeight="1" x14ac:dyDescent="0.15">
      <c r="A3" s="7"/>
      <c r="B3" s="190"/>
      <c r="C3" s="191"/>
      <c r="D3" s="199"/>
      <c r="E3" s="200"/>
      <c r="F3" s="182"/>
      <c r="G3" s="100"/>
      <c r="H3" s="192"/>
      <c r="I3" s="191"/>
      <c r="J3" s="101"/>
      <c r="K3" s="6" t="s">
        <v>53</v>
      </c>
      <c r="L3" s="6" t="s">
        <v>42</v>
      </c>
      <c r="M3" s="6" t="s">
        <v>48</v>
      </c>
      <c r="N3" s="6">
        <v>2</v>
      </c>
      <c r="P3" s="6" t="s">
        <v>94</v>
      </c>
      <c r="Q3" s="6"/>
      <c r="R3" s="6"/>
    </row>
    <row r="4" spans="1:18" s="99" customFormat="1" ht="15" customHeight="1" x14ac:dyDescent="0.15">
      <c r="A4" s="7"/>
      <c r="B4" s="190"/>
      <c r="C4" s="191"/>
      <c r="D4" s="199"/>
      <c r="E4" s="200"/>
      <c r="F4" s="182"/>
      <c r="G4" s="100"/>
      <c r="H4" s="192"/>
      <c r="I4" s="191"/>
      <c r="J4" s="101"/>
      <c r="K4" s="6" t="s">
        <v>55</v>
      </c>
      <c r="L4" s="6" t="s">
        <v>44</v>
      </c>
      <c r="M4" s="6" t="s">
        <v>49</v>
      </c>
      <c r="N4" s="6">
        <v>3</v>
      </c>
      <c r="P4" s="6" t="s">
        <v>95</v>
      </c>
      <c r="Q4" s="6"/>
      <c r="R4" s="6"/>
    </row>
    <row r="5" spans="1:18" s="99" customFormat="1" ht="15" customHeight="1" x14ac:dyDescent="0.15">
      <c r="A5" s="7"/>
      <c r="B5" s="193" t="s">
        <v>173</v>
      </c>
      <c r="C5" s="194"/>
      <c r="D5" s="184">
        <f>'【入力】チーム基本情報（女子）'!D14:F14</f>
        <v>0</v>
      </c>
      <c r="E5" s="185"/>
      <c r="F5" s="201"/>
      <c r="G5" s="46">
        <f>'【入力】チーム基本情報（女子）'!H14</f>
        <v>0</v>
      </c>
      <c r="H5" s="192"/>
      <c r="I5" s="191"/>
      <c r="J5" s="101"/>
      <c r="K5" s="6" t="s">
        <v>41</v>
      </c>
      <c r="L5" s="6" t="s">
        <v>43</v>
      </c>
      <c r="M5" s="6" t="s">
        <v>50</v>
      </c>
      <c r="N5" s="6">
        <v>4</v>
      </c>
      <c r="P5" s="6" t="s">
        <v>96</v>
      </c>
      <c r="Q5" s="6"/>
      <c r="R5" s="6"/>
    </row>
    <row r="6" spans="1:18" s="99" customFormat="1" ht="15" customHeight="1" x14ac:dyDescent="0.15">
      <c r="A6" s="7"/>
      <c r="B6" s="190"/>
      <c r="C6" s="191"/>
      <c r="D6" s="199"/>
      <c r="E6" s="200"/>
      <c r="F6" s="182"/>
      <c r="G6" s="100"/>
      <c r="H6" s="192"/>
      <c r="I6" s="191"/>
      <c r="J6" s="101"/>
      <c r="K6" s="6"/>
      <c r="L6" s="6" t="s">
        <v>45</v>
      </c>
      <c r="M6" s="6" t="s">
        <v>31</v>
      </c>
      <c r="N6" s="6">
        <v>5</v>
      </c>
      <c r="P6" s="6" t="s">
        <v>97</v>
      </c>
      <c r="Q6" s="6"/>
      <c r="R6" s="6"/>
    </row>
    <row r="7" spans="1:18" s="99" customFormat="1" ht="15" customHeight="1" x14ac:dyDescent="0.15">
      <c r="A7" s="7"/>
      <c r="B7" s="190"/>
      <c r="C7" s="191"/>
      <c r="D7" s="199"/>
      <c r="E7" s="200"/>
      <c r="F7" s="182"/>
      <c r="G7" s="100"/>
      <c r="H7" s="192"/>
      <c r="I7" s="191"/>
      <c r="J7" s="101"/>
      <c r="K7" s="6"/>
      <c r="L7" s="6" t="s">
        <v>46</v>
      </c>
      <c r="M7" s="6"/>
      <c r="N7" s="6">
        <v>6</v>
      </c>
      <c r="P7" s="6" t="s">
        <v>98</v>
      </c>
      <c r="Q7" s="6"/>
      <c r="R7" s="6"/>
    </row>
    <row r="8" spans="1:18" s="99" customFormat="1" ht="15" customHeight="1" x14ac:dyDescent="0.15">
      <c r="A8" s="7"/>
      <c r="B8" s="190"/>
      <c r="C8" s="191"/>
      <c r="D8" s="199"/>
      <c r="E8" s="200"/>
      <c r="F8" s="182"/>
      <c r="G8" s="100"/>
      <c r="H8" s="192"/>
      <c r="I8" s="191"/>
      <c r="J8" s="101"/>
      <c r="K8" s="6"/>
      <c r="L8" s="6"/>
      <c r="M8" s="6"/>
      <c r="N8" s="6"/>
      <c r="O8" s="41"/>
      <c r="P8" s="6" t="s">
        <v>99</v>
      </c>
      <c r="Q8" s="6"/>
      <c r="R8" s="6"/>
    </row>
    <row r="9" spans="1:18" s="99" customFormat="1" ht="15" customHeight="1" x14ac:dyDescent="0.15">
      <c r="A9" s="7"/>
      <c r="B9" s="190"/>
      <c r="C9" s="191"/>
      <c r="D9" s="199"/>
      <c r="E9" s="200"/>
      <c r="F9" s="182"/>
      <c r="G9" s="100"/>
      <c r="H9" s="192"/>
      <c r="I9" s="191"/>
      <c r="J9" s="101"/>
      <c r="K9" s="6"/>
      <c r="L9" s="6"/>
      <c r="M9" s="6"/>
      <c r="N9" s="6"/>
      <c r="O9" s="6"/>
      <c r="P9" s="6" t="s">
        <v>100</v>
      </c>
      <c r="Q9" s="6"/>
      <c r="R9" s="6"/>
    </row>
    <row r="10" spans="1:18" s="99" customFormat="1" ht="15" customHeight="1" x14ac:dyDescent="0.15">
      <c r="A10" s="7"/>
      <c r="B10" s="195"/>
      <c r="C10" s="179"/>
      <c r="D10" s="177"/>
      <c r="E10" s="196"/>
      <c r="F10" s="178"/>
      <c r="G10" s="102"/>
      <c r="H10" s="197"/>
      <c r="I10" s="179"/>
      <c r="J10" s="103"/>
      <c r="K10" s="6"/>
      <c r="L10" s="6"/>
      <c r="M10" s="6"/>
      <c r="N10" s="6"/>
      <c r="O10" s="41"/>
      <c r="P10" s="6" t="s">
        <v>101</v>
      </c>
      <c r="Q10" s="6"/>
      <c r="R10" s="6"/>
    </row>
    <row r="11" spans="1:18" s="99" customFormat="1" ht="15" customHeight="1" x14ac:dyDescent="0.15">
      <c r="A11" s="7"/>
      <c r="B11" s="195"/>
      <c r="C11" s="179"/>
      <c r="D11" s="177"/>
      <c r="E11" s="196"/>
      <c r="F11" s="178"/>
      <c r="G11" s="102"/>
      <c r="H11" s="197"/>
      <c r="I11" s="179"/>
      <c r="J11" s="103"/>
      <c r="K11" s="6"/>
      <c r="L11" s="6"/>
      <c r="M11" s="6"/>
      <c r="N11" s="6"/>
      <c r="O11" s="41"/>
      <c r="P11" s="6" t="s">
        <v>118</v>
      </c>
      <c r="Q11" s="6"/>
      <c r="R11" s="6"/>
    </row>
    <row r="12" spans="1:18" s="99" customFormat="1" ht="15" customHeight="1" x14ac:dyDescent="0.15">
      <c r="A12" s="7"/>
      <c r="B12" s="195"/>
      <c r="C12" s="179"/>
      <c r="D12" s="177"/>
      <c r="E12" s="196"/>
      <c r="F12" s="178"/>
      <c r="G12" s="102"/>
      <c r="H12" s="197"/>
      <c r="I12" s="179"/>
      <c r="J12" s="103"/>
      <c r="K12" s="6"/>
      <c r="L12" s="6"/>
      <c r="M12" s="6"/>
      <c r="N12" s="6"/>
      <c r="O12" s="6"/>
      <c r="P12" s="6" t="s">
        <v>119</v>
      </c>
      <c r="Q12" s="6"/>
      <c r="R12" s="6"/>
    </row>
    <row r="13" spans="1:18" s="99" customFormat="1" ht="15" customHeight="1" x14ac:dyDescent="0.15">
      <c r="A13" s="7"/>
      <c r="B13" s="47" t="s">
        <v>6</v>
      </c>
      <c r="C13" s="202" t="s">
        <v>7</v>
      </c>
      <c r="D13" s="202"/>
      <c r="E13" s="48" t="s">
        <v>8</v>
      </c>
      <c r="F13" s="48" t="s">
        <v>9</v>
      </c>
      <c r="G13" s="8" t="s">
        <v>58</v>
      </c>
      <c r="H13" s="202" t="s">
        <v>59</v>
      </c>
      <c r="I13" s="202"/>
      <c r="J13" s="202" t="s">
        <v>60</v>
      </c>
      <c r="K13" s="202"/>
      <c r="L13" s="48" t="s">
        <v>64</v>
      </c>
      <c r="M13" s="44" t="s">
        <v>23</v>
      </c>
      <c r="N13" s="8" t="s">
        <v>51</v>
      </c>
      <c r="O13" s="6"/>
      <c r="Q13" s="6"/>
      <c r="R13" s="6"/>
    </row>
    <row r="14" spans="1:18" s="99" customFormat="1" ht="15" customHeight="1" x14ac:dyDescent="0.15">
      <c r="A14" s="109" t="s">
        <v>27</v>
      </c>
      <c r="B14" s="107"/>
      <c r="C14" s="181"/>
      <c r="D14" s="181"/>
      <c r="E14" s="104"/>
      <c r="F14" s="104"/>
      <c r="G14" s="101"/>
      <c r="H14" s="181"/>
      <c r="I14" s="181"/>
      <c r="J14" s="182"/>
      <c r="K14" s="181"/>
      <c r="L14" s="104"/>
      <c r="M14" s="105"/>
      <c r="N14" s="101"/>
      <c r="O14" s="6"/>
      <c r="P14" s="91" t="s">
        <v>120</v>
      </c>
      <c r="Q14" s="6"/>
      <c r="R14" s="6"/>
    </row>
    <row r="15" spans="1:18" s="99" customFormat="1" ht="15" customHeight="1" x14ac:dyDescent="0.15">
      <c r="A15" s="7">
        <v>2</v>
      </c>
      <c r="B15" s="107"/>
      <c r="C15" s="181"/>
      <c r="D15" s="181"/>
      <c r="E15" s="104"/>
      <c r="F15" s="104"/>
      <c r="G15" s="101"/>
      <c r="H15" s="181"/>
      <c r="I15" s="181"/>
      <c r="J15" s="182"/>
      <c r="K15" s="181"/>
      <c r="L15" s="104"/>
      <c r="M15" s="105"/>
      <c r="N15" s="101"/>
      <c r="O15" s="6"/>
      <c r="P15" s="6"/>
      <c r="Q15" s="6"/>
      <c r="R15" s="6"/>
    </row>
    <row r="16" spans="1:18" s="99" customFormat="1" ht="15" customHeight="1" x14ac:dyDescent="0.15">
      <c r="A16" s="7">
        <v>3</v>
      </c>
      <c r="B16" s="107"/>
      <c r="C16" s="181"/>
      <c r="D16" s="181"/>
      <c r="E16" s="104"/>
      <c r="F16" s="104"/>
      <c r="G16" s="101"/>
      <c r="H16" s="182"/>
      <c r="I16" s="181"/>
      <c r="J16" s="181"/>
      <c r="K16" s="181"/>
      <c r="L16" s="104"/>
      <c r="M16" s="105"/>
      <c r="N16" s="101"/>
      <c r="O16" s="6"/>
      <c r="P16" s="6"/>
      <c r="Q16" s="6"/>
      <c r="R16" s="6"/>
    </row>
    <row r="17" spans="1:18" s="99" customFormat="1" ht="15" customHeight="1" x14ac:dyDescent="0.15">
      <c r="A17" s="7">
        <v>4</v>
      </c>
      <c r="B17" s="107"/>
      <c r="C17" s="181"/>
      <c r="D17" s="181"/>
      <c r="E17" s="104"/>
      <c r="F17" s="104"/>
      <c r="G17" s="101"/>
      <c r="H17" s="181"/>
      <c r="I17" s="181"/>
      <c r="J17" s="182"/>
      <c r="K17" s="181"/>
      <c r="L17" s="104"/>
      <c r="M17" s="105"/>
      <c r="N17" s="101"/>
      <c r="O17" s="6"/>
      <c r="P17" s="6"/>
      <c r="Q17" s="6"/>
      <c r="R17" s="6"/>
    </row>
    <row r="18" spans="1:18" s="99" customFormat="1" ht="15" customHeight="1" x14ac:dyDescent="0.15">
      <c r="A18" s="7">
        <v>5</v>
      </c>
      <c r="B18" s="107"/>
      <c r="C18" s="181"/>
      <c r="D18" s="181"/>
      <c r="E18" s="104"/>
      <c r="F18" s="104"/>
      <c r="G18" s="101"/>
      <c r="H18" s="181"/>
      <c r="I18" s="181"/>
      <c r="J18" s="182"/>
      <c r="K18" s="181"/>
      <c r="L18" s="104"/>
      <c r="M18" s="105"/>
      <c r="N18" s="101"/>
      <c r="O18" s="6"/>
      <c r="P18" s="6"/>
      <c r="Q18" s="6"/>
      <c r="R18" s="6"/>
    </row>
    <row r="19" spans="1:18" s="99" customFormat="1" ht="15" customHeight="1" x14ac:dyDescent="0.15">
      <c r="A19" s="7">
        <v>6</v>
      </c>
      <c r="B19" s="107"/>
      <c r="C19" s="181"/>
      <c r="D19" s="181"/>
      <c r="E19" s="104"/>
      <c r="F19" s="104"/>
      <c r="G19" s="101"/>
      <c r="H19" s="181"/>
      <c r="I19" s="181"/>
      <c r="J19" s="182"/>
      <c r="K19" s="181"/>
      <c r="L19" s="104"/>
      <c r="M19" s="105"/>
      <c r="N19" s="101"/>
      <c r="O19" s="6"/>
      <c r="P19" s="6"/>
      <c r="Q19" s="6"/>
      <c r="R19" s="6"/>
    </row>
    <row r="20" spans="1:18" s="99" customFormat="1" ht="15" customHeight="1" x14ac:dyDescent="0.15">
      <c r="A20" s="7">
        <v>7</v>
      </c>
      <c r="B20" s="107"/>
      <c r="C20" s="181"/>
      <c r="D20" s="181"/>
      <c r="E20" s="104"/>
      <c r="F20" s="104"/>
      <c r="G20" s="101"/>
      <c r="H20" s="181"/>
      <c r="I20" s="181"/>
      <c r="J20" s="182"/>
      <c r="K20" s="181"/>
      <c r="L20" s="104"/>
      <c r="M20" s="105"/>
      <c r="N20" s="101"/>
      <c r="O20" s="6"/>
      <c r="P20" s="6"/>
      <c r="Q20" s="6"/>
      <c r="R20" s="6"/>
    </row>
    <row r="21" spans="1:18" s="99" customFormat="1" ht="15" customHeight="1" x14ac:dyDescent="0.15">
      <c r="A21" s="7">
        <v>8</v>
      </c>
      <c r="B21" s="107"/>
      <c r="C21" s="181"/>
      <c r="D21" s="181"/>
      <c r="E21" s="104"/>
      <c r="F21" s="104"/>
      <c r="G21" s="101"/>
      <c r="H21" s="181"/>
      <c r="I21" s="181"/>
      <c r="J21" s="182"/>
      <c r="K21" s="181"/>
      <c r="L21" s="104"/>
      <c r="M21" s="105"/>
      <c r="N21" s="101"/>
      <c r="O21" s="6"/>
      <c r="P21" s="6"/>
      <c r="Q21" s="6"/>
      <c r="R21" s="6"/>
    </row>
    <row r="22" spans="1:18" s="99" customFormat="1" ht="15" customHeight="1" x14ac:dyDescent="0.15">
      <c r="A22" s="7">
        <v>9</v>
      </c>
      <c r="B22" s="107"/>
      <c r="C22" s="181"/>
      <c r="D22" s="181"/>
      <c r="E22" s="104"/>
      <c r="F22" s="104"/>
      <c r="G22" s="101"/>
      <c r="H22" s="181"/>
      <c r="I22" s="181"/>
      <c r="J22" s="182"/>
      <c r="K22" s="181"/>
      <c r="L22" s="104"/>
      <c r="M22" s="105"/>
      <c r="N22" s="101"/>
      <c r="O22" s="6"/>
      <c r="P22" s="6"/>
      <c r="Q22" s="6"/>
      <c r="R22" s="6"/>
    </row>
    <row r="23" spans="1:18" s="99" customFormat="1" ht="15" customHeight="1" x14ac:dyDescent="0.15">
      <c r="A23" s="7">
        <v>10</v>
      </c>
      <c r="B23" s="107"/>
      <c r="C23" s="181"/>
      <c r="D23" s="181"/>
      <c r="E23" s="104"/>
      <c r="F23" s="104"/>
      <c r="G23" s="101"/>
      <c r="H23" s="182"/>
      <c r="I23" s="181"/>
      <c r="J23" s="181"/>
      <c r="K23" s="181"/>
      <c r="L23" s="104"/>
      <c r="M23" s="105"/>
      <c r="N23" s="101"/>
      <c r="O23" s="6"/>
      <c r="P23" s="6"/>
      <c r="Q23" s="6"/>
      <c r="R23" s="6"/>
    </row>
    <row r="24" spans="1:18" s="99" customFormat="1" ht="15" customHeight="1" x14ac:dyDescent="0.15">
      <c r="A24" s="7">
        <v>11</v>
      </c>
      <c r="B24" s="107"/>
      <c r="C24" s="181"/>
      <c r="D24" s="181"/>
      <c r="E24" s="104"/>
      <c r="F24" s="104"/>
      <c r="G24" s="101"/>
      <c r="H24" s="181"/>
      <c r="I24" s="181"/>
      <c r="J24" s="182"/>
      <c r="K24" s="181"/>
      <c r="L24" s="104"/>
      <c r="M24" s="105"/>
      <c r="N24" s="101"/>
      <c r="O24" s="6"/>
      <c r="P24" s="6"/>
      <c r="Q24" s="6"/>
      <c r="R24" s="6"/>
    </row>
    <row r="25" spans="1:18" s="99" customFormat="1" ht="15" customHeight="1" x14ac:dyDescent="0.15">
      <c r="A25" s="7">
        <v>12</v>
      </c>
      <c r="B25" s="107"/>
      <c r="C25" s="181"/>
      <c r="D25" s="181"/>
      <c r="E25" s="104"/>
      <c r="F25" s="104"/>
      <c r="G25" s="101"/>
      <c r="H25" s="182"/>
      <c r="I25" s="181"/>
      <c r="J25" s="181"/>
      <c r="K25" s="181"/>
      <c r="L25" s="104"/>
      <c r="M25" s="105"/>
      <c r="N25" s="101"/>
      <c r="O25" s="6"/>
      <c r="P25" s="6"/>
      <c r="Q25" s="6"/>
      <c r="R25" s="6"/>
    </row>
    <row r="26" spans="1:18" s="99" customFormat="1" ht="15" customHeight="1" x14ac:dyDescent="0.15">
      <c r="A26" s="7">
        <v>13</v>
      </c>
      <c r="B26" s="107"/>
      <c r="C26" s="181"/>
      <c r="D26" s="181"/>
      <c r="E26" s="104"/>
      <c r="F26" s="104"/>
      <c r="G26" s="101"/>
      <c r="H26" s="181"/>
      <c r="I26" s="181"/>
      <c r="J26" s="182"/>
      <c r="K26" s="181"/>
      <c r="L26" s="104"/>
      <c r="M26" s="105"/>
      <c r="N26" s="101"/>
      <c r="O26" s="6"/>
      <c r="P26" s="6"/>
      <c r="Q26" s="6"/>
      <c r="R26" s="6"/>
    </row>
    <row r="27" spans="1:18" s="99" customFormat="1" ht="15" customHeight="1" x14ac:dyDescent="0.15">
      <c r="A27" s="7">
        <v>14</v>
      </c>
      <c r="B27" s="107"/>
      <c r="C27" s="181"/>
      <c r="D27" s="181"/>
      <c r="E27" s="104"/>
      <c r="F27" s="104"/>
      <c r="G27" s="101"/>
      <c r="H27" s="181"/>
      <c r="I27" s="181"/>
      <c r="J27" s="182"/>
      <c r="K27" s="181"/>
      <c r="L27" s="104"/>
      <c r="M27" s="105"/>
      <c r="N27" s="101"/>
      <c r="O27" s="6"/>
      <c r="P27" s="6"/>
      <c r="Q27" s="6"/>
      <c r="R27" s="6"/>
    </row>
    <row r="28" spans="1:18" s="99" customFormat="1" ht="15" customHeight="1" x14ac:dyDescent="0.15">
      <c r="A28" s="7">
        <v>15</v>
      </c>
      <c r="B28" s="107"/>
      <c r="C28" s="181"/>
      <c r="D28" s="181"/>
      <c r="E28" s="104"/>
      <c r="F28" s="104"/>
      <c r="G28" s="101"/>
      <c r="H28" s="181"/>
      <c r="I28" s="181"/>
      <c r="J28" s="182"/>
      <c r="K28" s="181"/>
      <c r="L28" s="104"/>
      <c r="M28" s="105"/>
      <c r="N28" s="101"/>
      <c r="O28" s="6"/>
      <c r="P28" s="6"/>
      <c r="Q28" s="6"/>
      <c r="R28" s="6"/>
    </row>
    <row r="29" spans="1:18" s="99" customFormat="1" ht="15" customHeight="1" x14ac:dyDescent="0.15">
      <c r="A29" s="7">
        <v>16</v>
      </c>
      <c r="B29" s="95"/>
      <c r="C29" s="180"/>
      <c r="D29" s="180"/>
      <c r="E29" s="96"/>
      <c r="F29" s="96"/>
      <c r="G29" s="103"/>
      <c r="H29" s="180"/>
      <c r="I29" s="180"/>
      <c r="J29" s="178"/>
      <c r="K29" s="180"/>
      <c r="L29" s="96"/>
      <c r="M29" s="106"/>
      <c r="N29" s="103"/>
      <c r="O29" s="110" t="s">
        <v>115</v>
      </c>
      <c r="P29" s="91" t="s">
        <v>121</v>
      </c>
      <c r="Q29" s="6"/>
      <c r="R29" s="6"/>
    </row>
    <row r="30" spans="1:18" s="99" customFormat="1" ht="15" customHeight="1" x14ac:dyDescent="0.15">
      <c r="A30" s="7">
        <v>17</v>
      </c>
      <c r="B30" s="95"/>
      <c r="C30" s="180"/>
      <c r="D30" s="180"/>
      <c r="E30" s="96"/>
      <c r="F30" s="96"/>
      <c r="G30" s="103"/>
      <c r="H30" s="180"/>
      <c r="I30" s="180"/>
      <c r="J30" s="178"/>
      <c r="K30" s="180"/>
      <c r="L30" s="96"/>
      <c r="M30" s="106"/>
      <c r="N30" s="103"/>
      <c r="O30" s="110" t="s">
        <v>116</v>
      </c>
      <c r="P30" s="6"/>
      <c r="Q30" s="6"/>
      <c r="R30" s="6"/>
    </row>
    <row r="31" spans="1:18" s="99" customFormat="1" ht="15" customHeight="1" x14ac:dyDescent="0.15">
      <c r="A31" s="7">
        <v>18</v>
      </c>
      <c r="B31" s="95"/>
      <c r="C31" s="177"/>
      <c r="D31" s="178"/>
      <c r="E31" s="96"/>
      <c r="F31" s="96"/>
      <c r="G31" s="103"/>
      <c r="H31" s="180"/>
      <c r="I31" s="180"/>
      <c r="J31" s="178"/>
      <c r="K31" s="180"/>
      <c r="L31" s="96"/>
      <c r="M31" s="106"/>
      <c r="N31" s="103"/>
      <c r="O31" s="108"/>
      <c r="P31" s="6"/>
      <c r="Q31" s="6"/>
      <c r="R31" s="6"/>
    </row>
    <row r="32" spans="1:18" s="99" customFormat="1" ht="15" customHeight="1" x14ac:dyDescent="0.15">
      <c r="A32" s="7">
        <v>19</v>
      </c>
      <c r="B32" s="95"/>
      <c r="C32" s="180"/>
      <c r="D32" s="180"/>
      <c r="E32" s="96"/>
      <c r="F32" s="96"/>
      <c r="G32" s="103"/>
      <c r="H32" s="178"/>
      <c r="I32" s="180"/>
      <c r="J32" s="180"/>
      <c r="K32" s="180"/>
      <c r="L32" s="96"/>
      <c r="M32" s="106"/>
      <c r="N32" s="103"/>
      <c r="O32" s="108"/>
      <c r="P32" s="6"/>
      <c r="Q32" s="6"/>
      <c r="R32" s="6"/>
    </row>
    <row r="33" spans="1:18" s="99" customFormat="1" ht="15" customHeight="1" x14ac:dyDescent="0.15">
      <c r="A33" s="7">
        <v>20</v>
      </c>
      <c r="B33" s="95"/>
      <c r="C33" s="180"/>
      <c r="D33" s="180"/>
      <c r="E33" s="96"/>
      <c r="F33" s="96"/>
      <c r="G33" s="103"/>
      <c r="H33" s="178"/>
      <c r="I33" s="180"/>
      <c r="J33" s="180"/>
      <c r="K33" s="180"/>
      <c r="L33" s="96"/>
      <c r="M33" s="106"/>
      <c r="N33" s="103"/>
      <c r="O33" s="108"/>
      <c r="P33" s="6"/>
      <c r="Q33" s="6"/>
      <c r="R33" s="6"/>
    </row>
    <row r="34" spans="1:18" s="99" customFormat="1" ht="15" customHeight="1" x14ac:dyDescent="0.15">
      <c r="A34" s="7">
        <v>21</v>
      </c>
      <c r="B34" s="95"/>
      <c r="C34" s="180"/>
      <c r="D34" s="180"/>
      <c r="E34" s="96"/>
      <c r="F34" s="96"/>
      <c r="G34" s="103"/>
      <c r="H34" s="178"/>
      <c r="I34" s="180"/>
      <c r="J34" s="180"/>
      <c r="K34" s="180"/>
      <c r="L34" s="96"/>
      <c r="M34" s="106"/>
      <c r="N34" s="103"/>
      <c r="O34" s="108"/>
      <c r="P34" s="6"/>
      <c r="Q34" s="6"/>
      <c r="R34" s="6"/>
    </row>
    <row r="35" spans="1:18" s="99" customFormat="1" ht="15" customHeight="1" x14ac:dyDescent="0.15">
      <c r="A35" s="7">
        <v>22</v>
      </c>
      <c r="B35" s="95"/>
      <c r="C35" s="180"/>
      <c r="D35" s="180"/>
      <c r="E35" s="96"/>
      <c r="F35" s="96"/>
      <c r="G35" s="103"/>
      <c r="H35" s="178"/>
      <c r="I35" s="180"/>
      <c r="J35" s="180"/>
      <c r="K35" s="180"/>
      <c r="L35" s="96"/>
      <c r="M35" s="106"/>
      <c r="N35" s="103"/>
      <c r="O35" s="108"/>
      <c r="P35" s="6"/>
      <c r="Q35" s="6"/>
      <c r="R35" s="6"/>
    </row>
    <row r="36" spans="1:18" s="99" customFormat="1" ht="15" customHeight="1" x14ac:dyDescent="0.15">
      <c r="A36" s="7">
        <v>23</v>
      </c>
      <c r="B36" s="95"/>
      <c r="C36" s="180"/>
      <c r="D36" s="180"/>
      <c r="E36" s="96"/>
      <c r="F36" s="96"/>
      <c r="G36" s="103"/>
      <c r="H36" s="178"/>
      <c r="I36" s="180"/>
      <c r="J36" s="180"/>
      <c r="K36" s="180"/>
      <c r="L36" s="96"/>
      <c r="M36" s="106"/>
      <c r="N36" s="103"/>
      <c r="O36" s="108"/>
      <c r="P36" s="6"/>
      <c r="Q36" s="6"/>
      <c r="R36" s="6"/>
    </row>
    <row r="37" spans="1:18" s="99" customFormat="1" ht="15" customHeight="1" x14ac:dyDescent="0.15">
      <c r="A37" s="7">
        <v>24</v>
      </c>
      <c r="B37" s="95"/>
      <c r="C37" s="180"/>
      <c r="D37" s="180"/>
      <c r="E37" s="96"/>
      <c r="F37" s="96"/>
      <c r="G37" s="103"/>
      <c r="H37" s="178"/>
      <c r="I37" s="180"/>
      <c r="J37" s="180"/>
      <c r="K37" s="180"/>
      <c r="L37" s="96"/>
      <c r="M37" s="106"/>
      <c r="N37" s="103"/>
      <c r="O37" s="108"/>
      <c r="P37" s="6"/>
      <c r="Q37" s="6"/>
      <c r="R37" s="6"/>
    </row>
    <row r="38" spans="1:18" s="99" customFormat="1" ht="15" customHeight="1" x14ac:dyDescent="0.15">
      <c r="A38" s="7">
        <v>25</v>
      </c>
      <c r="B38" s="95"/>
      <c r="C38" s="180"/>
      <c r="D38" s="180"/>
      <c r="E38" s="96"/>
      <c r="F38" s="96"/>
      <c r="G38" s="103"/>
      <c r="H38" s="178"/>
      <c r="I38" s="180"/>
      <c r="J38" s="180"/>
      <c r="K38" s="180"/>
      <c r="L38" s="96"/>
      <c r="M38" s="106"/>
      <c r="N38" s="103"/>
      <c r="O38" s="108"/>
      <c r="P38" s="6"/>
      <c r="Q38" s="6"/>
      <c r="R38" s="6"/>
    </row>
    <row r="39" spans="1:18" s="99" customFormat="1" ht="15" customHeight="1" x14ac:dyDescent="0.15">
      <c r="A39" s="7">
        <v>26</v>
      </c>
      <c r="B39" s="95"/>
      <c r="C39" s="180"/>
      <c r="D39" s="180"/>
      <c r="E39" s="96"/>
      <c r="F39" s="96"/>
      <c r="G39" s="103"/>
      <c r="H39" s="178"/>
      <c r="I39" s="180"/>
      <c r="J39" s="180"/>
      <c r="K39" s="180"/>
      <c r="L39" s="96"/>
      <c r="M39" s="106"/>
      <c r="N39" s="103"/>
      <c r="O39" s="108"/>
      <c r="P39" s="6"/>
      <c r="Q39" s="6"/>
      <c r="R39" s="6"/>
    </row>
    <row r="40" spans="1:18" s="99" customFormat="1" ht="15" customHeight="1" x14ac:dyDescent="0.15">
      <c r="A40" s="7">
        <v>27</v>
      </c>
      <c r="B40" s="95"/>
      <c r="C40" s="180"/>
      <c r="D40" s="180"/>
      <c r="E40" s="96"/>
      <c r="F40" s="96"/>
      <c r="G40" s="103"/>
      <c r="H40" s="178"/>
      <c r="I40" s="180"/>
      <c r="J40" s="180"/>
      <c r="K40" s="180"/>
      <c r="L40" s="96"/>
      <c r="M40" s="106"/>
      <c r="N40" s="103"/>
      <c r="O40" s="108"/>
      <c r="P40" s="6"/>
      <c r="Q40" s="6"/>
      <c r="R40" s="6"/>
    </row>
    <row r="41" spans="1:18" s="99" customFormat="1" ht="15" customHeight="1" x14ac:dyDescent="0.15">
      <c r="A41" s="7">
        <v>28</v>
      </c>
      <c r="B41" s="95"/>
      <c r="C41" s="180"/>
      <c r="D41" s="180"/>
      <c r="E41" s="96"/>
      <c r="F41" s="96"/>
      <c r="G41" s="103"/>
      <c r="H41" s="178"/>
      <c r="I41" s="180"/>
      <c r="J41" s="180"/>
      <c r="K41" s="180"/>
      <c r="L41" s="96"/>
      <c r="M41" s="106"/>
      <c r="N41" s="103"/>
      <c r="O41" s="108"/>
      <c r="P41" s="6"/>
      <c r="Q41" s="6"/>
      <c r="R41" s="6"/>
    </row>
    <row r="42" spans="1:18" s="99" customFormat="1" ht="15" customHeight="1" x14ac:dyDescent="0.15">
      <c r="A42" s="7">
        <v>29</v>
      </c>
      <c r="B42" s="95"/>
      <c r="C42" s="180"/>
      <c r="D42" s="180"/>
      <c r="E42" s="96"/>
      <c r="F42" s="96"/>
      <c r="G42" s="103"/>
      <c r="H42" s="178"/>
      <c r="I42" s="180"/>
      <c r="J42" s="180"/>
      <c r="K42" s="180"/>
      <c r="L42" s="96"/>
      <c r="M42" s="106"/>
      <c r="N42" s="103"/>
      <c r="O42" s="108"/>
      <c r="P42" s="6"/>
      <c r="Q42" s="6"/>
      <c r="R42" s="6"/>
    </row>
    <row r="43" spans="1:18" s="99" customFormat="1" ht="15" customHeight="1" x14ac:dyDescent="0.15">
      <c r="A43" s="7">
        <v>30</v>
      </c>
      <c r="B43" s="95"/>
      <c r="C43" s="180"/>
      <c r="D43" s="180"/>
      <c r="E43" s="96"/>
      <c r="F43" s="96"/>
      <c r="G43" s="103"/>
      <c r="H43" s="178"/>
      <c r="I43" s="180"/>
      <c r="J43" s="180"/>
      <c r="K43" s="180"/>
      <c r="L43" s="96"/>
      <c r="M43" s="106"/>
      <c r="N43" s="103"/>
      <c r="O43" s="108"/>
      <c r="P43" s="6"/>
      <c r="Q43" s="6"/>
      <c r="R43" s="6"/>
    </row>
    <row r="44" spans="1:18" s="99" customFormat="1" ht="15" customHeight="1" x14ac:dyDescent="0.15">
      <c r="A44" s="7">
        <v>31</v>
      </c>
      <c r="B44" s="95"/>
      <c r="C44" s="180"/>
      <c r="D44" s="180"/>
      <c r="E44" s="96"/>
      <c r="F44" s="96"/>
      <c r="G44" s="103"/>
      <c r="H44" s="178"/>
      <c r="I44" s="180"/>
      <c r="J44" s="180"/>
      <c r="K44" s="180"/>
      <c r="L44" s="96"/>
      <c r="M44" s="106"/>
      <c r="N44" s="103"/>
      <c r="O44" s="108"/>
      <c r="P44" s="6"/>
      <c r="Q44" s="6"/>
      <c r="R44" s="6"/>
    </row>
    <row r="45" spans="1:18" s="99" customFormat="1" ht="15" customHeight="1" x14ac:dyDescent="0.15">
      <c r="A45" s="7">
        <v>32</v>
      </c>
      <c r="B45" s="95"/>
      <c r="C45" s="180"/>
      <c r="D45" s="180"/>
      <c r="E45" s="96"/>
      <c r="F45" s="96"/>
      <c r="G45" s="103"/>
      <c r="H45" s="178"/>
      <c r="I45" s="180"/>
      <c r="J45" s="180"/>
      <c r="K45" s="180"/>
      <c r="L45" s="96"/>
      <c r="M45" s="106"/>
      <c r="N45" s="103"/>
      <c r="O45" s="108"/>
      <c r="P45" s="6"/>
      <c r="Q45" s="6"/>
      <c r="R45" s="6"/>
    </row>
    <row r="46" spans="1:18" s="99" customFormat="1" ht="15" customHeight="1" x14ac:dyDescent="0.15">
      <c r="A46" s="7">
        <v>33</v>
      </c>
      <c r="B46" s="95"/>
      <c r="C46" s="180"/>
      <c r="D46" s="180"/>
      <c r="E46" s="96"/>
      <c r="F46" s="96"/>
      <c r="G46" s="103"/>
      <c r="H46" s="178"/>
      <c r="I46" s="180"/>
      <c r="J46" s="180"/>
      <c r="K46" s="180"/>
      <c r="L46" s="96"/>
      <c r="M46" s="106"/>
      <c r="N46" s="103"/>
      <c r="O46" s="108"/>
      <c r="P46" s="6"/>
      <c r="Q46" s="6"/>
      <c r="R46" s="6"/>
    </row>
    <row r="47" spans="1:18" s="99" customFormat="1" ht="15" customHeight="1" x14ac:dyDescent="0.15">
      <c r="A47" s="7">
        <v>34</v>
      </c>
      <c r="B47" s="95"/>
      <c r="C47" s="180"/>
      <c r="D47" s="180"/>
      <c r="E47" s="96"/>
      <c r="F47" s="96"/>
      <c r="G47" s="103"/>
      <c r="H47" s="178"/>
      <c r="I47" s="180"/>
      <c r="J47" s="180"/>
      <c r="K47" s="180"/>
      <c r="L47" s="96"/>
      <c r="M47" s="106"/>
      <c r="N47" s="103"/>
      <c r="O47" s="108"/>
      <c r="P47" s="6"/>
      <c r="Q47" s="6"/>
      <c r="R47" s="6"/>
    </row>
    <row r="48" spans="1:18" s="99" customFormat="1" ht="15" customHeight="1" x14ac:dyDescent="0.15">
      <c r="A48" s="7">
        <v>35</v>
      </c>
      <c r="B48" s="95"/>
      <c r="C48" s="180"/>
      <c r="D48" s="180"/>
      <c r="E48" s="96"/>
      <c r="F48" s="96"/>
      <c r="G48" s="103"/>
      <c r="H48" s="178"/>
      <c r="I48" s="180"/>
      <c r="J48" s="180"/>
      <c r="K48" s="180"/>
      <c r="L48" s="96"/>
      <c r="M48" s="106"/>
      <c r="N48" s="103"/>
      <c r="O48" s="108"/>
      <c r="P48" s="6"/>
      <c r="Q48" s="6"/>
      <c r="R48" s="6"/>
    </row>
    <row r="49" spans="1:18" s="99" customFormat="1" ht="15" customHeight="1" x14ac:dyDescent="0.15">
      <c r="A49" s="7">
        <v>36</v>
      </c>
      <c r="B49" s="95"/>
      <c r="C49" s="180"/>
      <c r="D49" s="180"/>
      <c r="E49" s="96"/>
      <c r="F49" s="96"/>
      <c r="G49" s="103"/>
      <c r="H49" s="178"/>
      <c r="I49" s="180"/>
      <c r="J49" s="180"/>
      <c r="K49" s="180"/>
      <c r="L49" s="96"/>
      <c r="M49" s="106"/>
      <c r="N49" s="103"/>
      <c r="O49" s="108"/>
      <c r="P49" s="6"/>
      <c r="Q49" s="6"/>
      <c r="R49" s="6"/>
    </row>
    <row r="50" spans="1:18" s="99" customFormat="1" ht="15" customHeight="1" x14ac:dyDescent="0.15">
      <c r="A50" s="7">
        <v>37</v>
      </c>
      <c r="B50" s="95"/>
      <c r="C50" s="180"/>
      <c r="D50" s="180"/>
      <c r="E50" s="96"/>
      <c r="F50" s="96"/>
      <c r="G50" s="103"/>
      <c r="H50" s="178"/>
      <c r="I50" s="180"/>
      <c r="J50" s="180"/>
      <c r="K50" s="180"/>
      <c r="L50" s="96"/>
      <c r="M50" s="106"/>
      <c r="N50" s="103"/>
      <c r="O50" s="108"/>
      <c r="P50" s="6"/>
      <c r="Q50" s="6"/>
      <c r="R50" s="6"/>
    </row>
    <row r="51" spans="1:18" s="99" customFormat="1" ht="15" customHeight="1" x14ac:dyDescent="0.15">
      <c r="A51" s="7">
        <v>38</v>
      </c>
      <c r="B51" s="95"/>
      <c r="C51" s="180"/>
      <c r="D51" s="180"/>
      <c r="E51" s="96"/>
      <c r="F51" s="96"/>
      <c r="G51" s="103"/>
      <c r="H51" s="178"/>
      <c r="I51" s="180"/>
      <c r="J51" s="180"/>
      <c r="K51" s="180"/>
      <c r="L51" s="96"/>
      <c r="M51" s="106"/>
      <c r="N51" s="103"/>
      <c r="O51" s="108"/>
      <c r="P51" s="7"/>
      <c r="Q51" s="6"/>
      <c r="R51" s="6"/>
    </row>
    <row r="52" spans="1:18" s="99" customFormat="1" ht="15" customHeight="1" x14ac:dyDescent="0.15">
      <c r="A52" s="7">
        <v>39</v>
      </c>
      <c r="B52" s="95"/>
      <c r="C52" s="180"/>
      <c r="D52" s="180"/>
      <c r="E52" s="96"/>
      <c r="F52" s="96"/>
      <c r="G52" s="103"/>
      <c r="H52" s="178"/>
      <c r="I52" s="180"/>
      <c r="J52" s="180"/>
      <c r="K52" s="180"/>
      <c r="L52" s="96"/>
      <c r="M52" s="106"/>
      <c r="N52" s="103"/>
      <c r="O52" s="108"/>
      <c r="P52" s="7"/>
      <c r="Q52" s="6"/>
      <c r="R52" s="6"/>
    </row>
    <row r="53" spans="1:18" s="99" customFormat="1" ht="15" customHeight="1" x14ac:dyDescent="0.15">
      <c r="A53" s="7">
        <v>40</v>
      </c>
      <c r="B53" s="95"/>
      <c r="C53" s="180"/>
      <c r="D53" s="180"/>
      <c r="E53" s="96"/>
      <c r="F53" s="96"/>
      <c r="G53" s="103"/>
      <c r="H53" s="178"/>
      <c r="I53" s="180"/>
      <c r="J53" s="180"/>
      <c r="K53" s="180"/>
      <c r="L53" s="96"/>
      <c r="M53" s="106"/>
      <c r="N53" s="103"/>
      <c r="O53" s="6"/>
      <c r="P53" s="110" t="s">
        <v>115</v>
      </c>
      <c r="Q53" s="6"/>
      <c r="R53" s="6"/>
    </row>
    <row r="54" spans="1:18" s="99" customFormat="1" ht="15" customHeight="1" x14ac:dyDescent="0.15">
      <c r="A54" s="7">
        <v>41</v>
      </c>
      <c r="B54" s="95"/>
      <c r="C54" s="180"/>
      <c r="D54" s="180"/>
      <c r="E54" s="96"/>
      <c r="F54" s="96"/>
      <c r="G54" s="103"/>
      <c r="H54" s="178"/>
      <c r="I54" s="180"/>
      <c r="J54" s="180"/>
      <c r="K54" s="180"/>
      <c r="L54" s="96"/>
      <c r="M54" s="106"/>
      <c r="N54" s="103"/>
      <c r="O54" s="6"/>
      <c r="P54" s="110" t="s">
        <v>117</v>
      </c>
      <c r="Q54" s="6"/>
      <c r="R54" s="6"/>
    </row>
    <row r="55" spans="1:18" s="99" customFormat="1" ht="15" customHeight="1" x14ac:dyDescent="0.15">
      <c r="A55" s="7">
        <v>42</v>
      </c>
      <c r="B55" s="95"/>
      <c r="C55" s="180"/>
      <c r="D55" s="180"/>
      <c r="E55" s="96"/>
      <c r="F55" s="96"/>
      <c r="G55" s="103"/>
      <c r="H55" s="178"/>
      <c r="I55" s="180"/>
      <c r="J55" s="180"/>
      <c r="K55" s="180"/>
      <c r="L55" s="96"/>
      <c r="M55" s="106"/>
      <c r="N55" s="103"/>
      <c r="O55" s="6"/>
      <c r="P55" s="108"/>
      <c r="Q55" s="6"/>
      <c r="R55" s="6"/>
    </row>
    <row r="56" spans="1:18" s="99" customFormat="1" ht="15" customHeight="1" x14ac:dyDescent="0.15">
      <c r="A56" s="7">
        <v>43</v>
      </c>
      <c r="B56" s="95"/>
      <c r="C56" s="180"/>
      <c r="D56" s="180"/>
      <c r="E56" s="96"/>
      <c r="F56" s="96"/>
      <c r="G56" s="103"/>
      <c r="H56" s="178"/>
      <c r="I56" s="180"/>
      <c r="J56" s="180"/>
      <c r="K56" s="180"/>
      <c r="L56" s="96"/>
      <c r="M56" s="106"/>
      <c r="N56" s="103"/>
      <c r="O56" s="6"/>
      <c r="P56" s="108"/>
      <c r="Q56" s="6"/>
      <c r="R56" s="6"/>
    </row>
    <row r="57" spans="1:18" s="99" customFormat="1" ht="15" customHeight="1" x14ac:dyDescent="0.15">
      <c r="A57" s="7">
        <v>44</v>
      </c>
      <c r="B57" s="95"/>
      <c r="C57" s="180"/>
      <c r="D57" s="180"/>
      <c r="E57" s="96"/>
      <c r="F57" s="96"/>
      <c r="G57" s="103"/>
      <c r="H57" s="178"/>
      <c r="I57" s="180"/>
      <c r="J57" s="180"/>
      <c r="K57" s="180"/>
      <c r="L57" s="96"/>
      <c r="M57" s="106"/>
      <c r="N57" s="103"/>
      <c r="O57" s="6"/>
      <c r="P57" s="108"/>
      <c r="Q57" s="6"/>
      <c r="R57" s="6"/>
    </row>
    <row r="58" spans="1:18" s="99" customFormat="1" ht="15" customHeight="1" x14ac:dyDescent="0.15">
      <c r="A58" s="7">
        <v>45</v>
      </c>
      <c r="B58" s="95"/>
      <c r="C58" s="180"/>
      <c r="D58" s="180"/>
      <c r="E58" s="96"/>
      <c r="F58" s="96"/>
      <c r="G58" s="103"/>
      <c r="H58" s="178"/>
      <c r="I58" s="180"/>
      <c r="J58" s="180"/>
      <c r="K58" s="180"/>
      <c r="L58" s="96"/>
      <c r="M58" s="106"/>
      <c r="N58" s="103"/>
      <c r="O58" s="6"/>
      <c r="P58" s="108"/>
      <c r="Q58" s="6"/>
      <c r="R58" s="6"/>
    </row>
    <row r="59" spans="1:18" s="99" customFormat="1" ht="15" customHeight="1" x14ac:dyDescent="0.15">
      <c r="A59" s="7">
        <v>46</v>
      </c>
      <c r="B59" s="95"/>
      <c r="C59" s="180"/>
      <c r="D59" s="180"/>
      <c r="E59" s="96"/>
      <c r="F59" s="96"/>
      <c r="G59" s="103"/>
      <c r="H59" s="178"/>
      <c r="I59" s="180"/>
      <c r="J59" s="180"/>
      <c r="K59" s="180"/>
      <c r="L59" s="96"/>
      <c r="M59" s="106"/>
      <c r="N59" s="103"/>
      <c r="O59" s="6"/>
      <c r="P59" s="108"/>
      <c r="Q59" s="6"/>
      <c r="R59" s="6"/>
    </row>
    <row r="60" spans="1:18" s="99" customFormat="1" ht="15" customHeight="1" x14ac:dyDescent="0.15">
      <c r="A60" s="7">
        <v>47</v>
      </c>
      <c r="B60" s="95"/>
      <c r="C60" s="180"/>
      <c r="D60" s="180"/>
      <c r="E60" s="96"/>
      <c r="F60" s="96"/>
      <c r="G60" s="103"/>
      <c r="H60" s="178"/>
      <c r="I60" s="180"/>
      <c r="J60" s="180"/>
      <c r="K60" s="180"/>
      <c r="L60" s="96"/>
      <c r="M60" s="106"/>
      <c r="N60" s="103"/>
      <c r="O60" s="6"/>
      <c r="P60" s="108"/>
      <c r="Q60" s="6"/>
      <c r="R60" s="6"/>
    </row>
    <row r="61" spans="1:18" s="99" customFormat="1" ht="15" customHeight="1" x14ac:dyDescent="0.15">
      <c r="A61" s="7">
        <v>48</v>
      </c>
      <c r="B61" s="95"/>
      <c r="C61" s="180"/>
      <c r="D61" s="180"/>
      <c r="E61" s="96"/>
      <c r="F61" s="96"/>
      <c r="G61" s="103"/>
      <c r="H61" s="178"/>
      <c r="I61" s="180"/>
      <c r="J61" s="180"/>
      <c r="K61" s="180"/>
      <c r="L61" s="96"/>
      <c r="M61" s="106"/>
      <c r="N61" s="103"/>
      <c r="O61" s="6"/>
      <c r="P61" s="108"/>
      <c r="Q61" s="6"/>
      <c r="R61" s="6"/>
    </row>
    <row r="62" spans="1:18" s="99" customFormat="1" ht="15" customHeight="1" x14ac:dyDescent="0.15">
      <c r="A62" s="7">
        <v>49</v>
      </c>
      <c r="B62" s="95"/>
      <c r="C62" s="180"/>
      <c r="D62" s="180"/>
      <c r="E62" s="96"/>
      <c r="F62" s="96"/>
      <c r="G62" s="103"/>
      <c r="H62" s="178"/>
      <c r="I62" s="180"/>
      <c r="J62" s="180"/>
      <c r="K62" s="180"/>
      <c r="L62" s="96"/>
      <c r="M62" s="106"/>
      <c r="N62" s="103"/>
      <c r="O62" s="6"/>
      <c r="P62" s="108"/>
      <c r="Q62" s="6"/>
      <c r="R62" s="6"/>
    </row>
    <row r="63" spans="1:18" s="99" customFormat="1" ht="15" customHeight="1" x14ac:dyDescent="0.15">
      <c r="A63" s="7">
        <v>50</v>
      </c>
      <c r="B63" s="95"/>
      <c r="C63" s="180"/>
      <c r="D63" s="180"/>
      <c r="E63" s="96"/>
      <c r="F63" s="96"/>
      <c r="G63" s="103"/>
      <c r="H63" s="178"/>
      <c r="I63" s="180"/>
      <c r="J63" s="180"/>
      <c r="K63" s="180"/>
      <c r="L63" s="96"/>
      <c r="M63" s="106"/>
      <c r="N63" s="103"/>
      <c r="O63" s="6"/>
      <c r="P63" s="108"/>
      <c r="Q63" s="6"/>
      <c r="R63" s="6"/>
    </row>
    <row r="64" spans="1:18" s="99" customFormat="1" ht="15" customHeight="1" x14ac:dyDescent="0.15">
      <c r="A64" s="7">
        <v>51</v>
      </c>
      <c r="B64" s="95"/>
      <c r="C64" s="180"/>
      <c r="D64" s="180"/>
      <c r="E64" s="96"/>
      <c r="F64" s="96"/>
      <c r="G64" s="103"/>
      <c r="H64" s="178"/>
      <c r="I64" s="180"/>
      <c r="J64" s="180"/>
      <c r="K64" s="180"/>
      <c r="L64" s="96"/>
      <c r="M64" s="106"/>
      <c r="N64" s="103"/>
      <c r="O64" s="6"/>
      <c r="P64" s="108"/>
      <c r="Q64" s="6"/>
      <c r="R64" s="6"/>
    </row>
    <row r="65" spans="1:18" s="99" customFormat="1" ht="15" customHeight="1" x14ac:dyDescent="0.15">
      <c r="A65" s="7">
        <v>52</v>
      </c>
      <c r="B65" s="95"/>
      <c r="C65" s="180"/>
      <c r="D65" s="180"/>
      <c r="E65" s="96"/>
      <c r="F65" s="96"/>
      <c r="G65" s="103"/>
      <c r="H65" s="178"/>
      <c r="I65" s="180"/>
      <c r="J65" s="180"/>
      <c r="K65" s="180"/>
      <c r="L65" s="96"/>
      <c r="M65" s="106"/>
      <c r="N65" s="103"/>
      <c r="O65" s="6"/>
      <c r="P65" s="108"/>
      <c r="Q65" s="6"/>
      <c r="R65" s="6"/>
    </row>
    <row r="66" spans="1:18" s="99" customFormat="1" ht="15" customHeight="1" x14ac:dyDescent="0.15">
      <c r="A66" s="7">
        <v>53</v>
      </c>
      <c r="B66" s="95"/>
      <c r="C66" s="180"/>
      <c r="D66" s="180"/>
      <c r="E66" s="96"/>
      <c r="F66" s="96"/>
      <c r="G66" s="103"/>
      <c r="H66" s="178"/>
      <c r="I66" s="180"/>
      <c r="J66" s="180"/>
      <c r="K66" s="180"/>
      <c r="L66" s="96"/>
      <c r="M66" s="106"/>
      <c r="N66" s="103"/>
      <c r="O66" s="6"/>
      <c r="P66" s="108"/>
      <c r="Q66" s="6"/>
      <c r="R66" s="6"/>
    </row>
    <row r="67" spans="1:18" s="99" customFormat="1" ht="15" customHeight="1" x14ac:dyDescent="0.15">
      <c r="A67" s="7">
        <v>54</v>
      </c>
      <c r="B67" s="95"/>
      <c r="C67" s="180"/>
      <c r="D67" s="180"/>
      <c r="E67" s="96"/>
      <c r="F67" s="96"/>
      <c r="G67" s="103"/>
      <c r="H67" s="178"/>
      <c r="I67" s="180"/>
      <c r="J67" s="180"/>
      <c r="K67" s="180"/>
      <c r="L67" s="96"/>
      <c r="M67" s="106"/>
      <c r="N67" s="103"/>
      <c r="O67" s="6"/>
      <c r="P67" s="108"/>
      <c r="Q67" s="6"/>
      <c r="R67" s="6"/>
    </row>
    <row r="68" spans="1:18" s="99" customFormat="1" ht="15" customHeight="1" x14ac:dyDescent="0.15">
      <c r="A68" s="7">
        <v>55</v>
      </c>
      <c r="B68" s="95"/>
      <c r="C68" s="180"/>
      <c r="D68" s="180"/>
      <c r="E68" s="96"/>
      <c r="F68" s="96"/>
      <c r="G68" s="103"/>
      <c r="H68" s="178"/>
      <c r="I68" s="180"/>
      <c r="J68" s="180"/>
      <c r="K68" s="180"/>
      <c r="L68" s="96"/>
      <c r="M68" s="106"/>
      <c r="N68" s="103"/>
      <c r="O68" s="6"/>
      <c r="P68" s="108"/>
      <c r="Q68" s="6"/>
      <c r="R68" s="6"/>
    </row>
    <row r="69" spans="1:18" s="99" customFormat="1" ht="15" customHeight="1" x14ac:dyDescent="0.15">
      <c r="A69" s="7">
        <v>56</v>
      </c>
      <c r="B69" s="95"/>
      <c r="C69" s="180"/>
      <c r="D69" s="180"/>
      <c r="E69" s="96"/>
      <c r="F69" s="96"/>
      <c r="G69" s="103"/>
      <c r="H69" s="178"/>
      <c r="I69" s="180"/>
      <c r="J69" s="180"/>
      <c r="K69" s="180"/>
      <c r="L69" s="96"/>
      <c r="M69" s="106"/>
      <c r="N69" s="103"/>
      <c r="O69" s="6"/>
      <c r="P69" s="108"/>
      <c r="Q69" s="6"/>
      <c r="R69" s="6"/>
    </row>
    <row r="70" spans="1:18" s="99" customFormat="1" ht="15" customHeight="1" x14ac:dyDescent="0.15">
      <c r="A70" s="7">
        <v>57</v>
      </c>
      <c r="B70" s="95"/>
      <c r="C70" s="180"/>
      <c r="D70" s="180"/>
      <c r="E70" s="96"/>
      <c r="F70" s="96"/>
      <c r="G70" s="103"/>
      <c r="H70" s="178"/>
      <c r="I70" s="180"/>
      <c r="J70" s="180"/>
      <c r="K70" s="180"/>
      <c r="L70" s="96"/>
      <c r="M70" s="106"/>
      <c r="N70" s="103"/>
      <c r="O70" s="6"/>
      <c r="P70" s="108"/>
      <c r="Q70" s="6"/>
      <c r="R70" s="6"/>
    </row>
    <row r="71" spans="1:18" s="99" customFormat="1" ht="15" customHeight="1" x14ac:dyDescent="0.15">
      <c r="A71" s="7">
        <v>58</v>
      </c>
      <c r="B71" s="95"/>
      <c r="C71" s="180"/>
      <c r="D71" s="180"/>
      <c r="E71" s="96"/>
      <c r="F71" s="96"/>
      <c r="G71" s="103"/>
      <c r="H71" s="178"/>
      <c r="I71" s="180"/>
      <c r="J71" s="180"/>
      <c r="K71" s="180"/>
      <c r="L71" s="96"/>
      <c r="M71" s="106"/>
      <c r="N71" s="103"/>
      <c r="O71" s="6"/>
      <c r="P71" s="108"/>
      <c r="Q71" s="6"/>
      <c r="R71" s="6"/>
    </row>
    <row r="72" spans="1:18" s="99" customFormat="1" ht="15" customHeight="1" x14ac:dyDescent="0.15">
      <c r="A72" s="7">
        <v>59</v>
      </c>
      <c r="B72" s="95"/>
      <c r="C72" s="180"/>
      <c r="D72" s="180"/>
      <c r="E72" s="96"/>
      <c r="F72" s="96"/>
      <c r="G72" s="103"/>
      <c r="H72" s="178"/>
      <c r="I72" s="180"/>
      <c r="J72" s="180"/>
      <c r="K72" s="180"/>
      <c r="L72" s="96"/>
      <c r="M72" s="106"/>
      <c r="N72" s="103"/>
      <c r="O72" s="6"/>
      <c r="P72" s="108"/>
      <c r="Q72" s="6"/>
      <c r="R72" s="6"/>
    </row>
    <row r="73" spans="1:18" s="99" customFormat="1" ht="15" customHeight="1" x14ac:dyDescent="0.15">
      <c r="A73" s="7">
        <v>60</v>
      </c>
      <c r="B73" s="95"/>
      <c r="C73" s="177"/>
      <c r="D73" s="178"/>
      <c r="E73" s="96"/>
      <c r="F73" s="96"/>
      <c r="G73" s="103"/>
      <c r="H73" s="179"/>
      <c r="I73" s="178"/>
      <c r="J73" s="177"/>
      <c r="K73" s="178"/>
      <c r="L73" s="96"/>
      <c r="M73" s="106"/>
      <c r="N73" s="103"/>
      <c r="O73" s="6"/>
      <c r="P73" s="108"/>
      <c r="Q73" s="6"/>
      <c r="R73" s="6"/>
    </row>
    <row r="74" spans="1:18" x14ac:dyDescent="0.15">
      <c r="A74" s="7">
        <v>61</v>
      </c>
      <c r="B74" s="95"/>
      <c r="C74" s="177"/>
      <c r="D74" s="178"/>
      <c r="E74" s="96"/>
      <c r="F74" s="96"/>
      <c r="G74" s="103"/>
      <c r="H74" s="179"/>
      <c r="I74" s="178"/>
      <c r="J74" s="177"/>
      <c r="K74" s="178"/>
      <c r="L74" s="96"/>
      <c r="M74" s="106"/>
      <c r="N74" s="103"/>
      <c r="P74" s="112"/>
    </row>
    <row r="75" spans="1:18" x14ac:dyDescent="0.15">
      <c r="A75" s="7">
        <v>62</v>
      </c>
      <c r="B75" s="95"/>
      <c r="C75" s="177"/>
      <c r="D75" s="178"/>
      <c r="E75" s="96"/>
      <c r="F75" s="96"/>
      <c r="G75" s="103"/>
      <c r="H75" s="179"/>
      <c r="I75" s="178"/>
      <c r="J75" s="177"/>
      <c r="K75" s="178"/>
      <c r="L75" s="96"/>
      <c r="M75" s="106"/>
      <c r="N75" s="103"/>
      <c r="P75" s="112"/>
    </row>
    <row r="76" spans="1:18" x14ac:dyDescent="0.15">
      <c r="A76" s="125">
        <v>63</v>
      </c>
      <c r="B76" s="122"/>
      <c r="C76" s="177"/>
      <c r="D76" s="178"/>
      <c r="E76" s="123"/>
      <c r="F76" s="123"/>
      <c r="G76" s="103"/>
      <c r="H76" s="179"/>
      <c r="I76" s="178"/>
      <c r="J76" s="177"/>
      <c r="K76" s="178"/>
      <c r="L76" s="123"/>
      <c r="M76" s="124"/>
      <c r="N76" s="103"/>
      <c r="P76" s="112"/>
    </row>
    <row r="77" spans="1:18" x14ac:dyDescent="0.15">
      <c r="A77" s="125">
        <v>64</v>
      </c>
      <c r="B77" s="122"/>
      <c r="C77" s="177"/>
      <c r="D77" s="178"/>
      <c r="E77" s="123"/>
      <c r="F77" s="123"/>
      <c r="G77" s="103"/>
      <c r="H77" s="179"/>
      <c r="I77" s="178"/>
      <c r="J77" s="177"/>
      <c r="K77" s="178"/>
      <c r="L77" s="123"/>
      <c r="M77" s="124"/>
      <c r="N77" s="103"/>
      <c r="P77" s="112"/>
    </row>
  </sheetData>
  <mergeCells count="230">
    <mergeCell ref="J73:K73"/>
    <mergeCell ref="H73:I73"/>
    <mergeCell ref="C73:D73"/>
    <mergeCell ref="B12:C12"/>
    <mergeCell ref="D12:F12"/>
    <mergeCell ref="H12:I12"/>
    <mergeCell ref="B11:C11"/>
    <mergeCell ref="D11:F11"/>
    <mergeCell ref="H11:I11"/>
    <mergeCell ref="J13:K13"/>
    <mergeCell ref="C14:D14"/>
    <mergeCell ref="H14:I14"/>
    <mergeCell ref="J14:K14"/>
    <mergeCell ref="C15:D15"/>
    <mergeCell ref="H15:I15"/>
    <mergeCell ref="J15:K15"/>
    <mergeCell ref="C16:D16"/>
    <mergeCell ref="H16:I16"/>
    <mergeCell ref="J16:K16"/>
    <mergeCell ref="C13:D13"/>
    <mergeCell ref="H13:I13"/>
    <mergeCell ref="C17:D17"/>
    <mergeCell ref="H17:I17"/>
    <mergeCell ref="J17:K17"/>
    <mergeCell ref="B10:C10"/>
    <mergeCell ref="D10:F10"/>
    <mergeCell ref="H10:I10"/>
    <mergeCell ref="D2:F2"/>
    <mergeCell ref="D3:F3"/>
    <mergeCell ref="D4:F4"/>
    <mergeCell ref="D5:F5"/>
    <mergeCell ref="D6:F6"/>
    <mergeCell ref="D7:F7"/>
    <mergeCell ref="D8:F8"/>
    <mergeCell ref="D9:F9"/>
    <mergeCell ref="B1:C1"/>
    <mergeCell ref="D1:G1"/>
    <mergeCell ref="C64:D64"/>
    <mergeCell ref="H64:I64"/>
    <mergeCell ref="J64:K64"/>
    <mergeCell ref="C65:D65"/>
    <mergeCell ref="H65:I65"/>
    <mergeCell ref="J65:K65"/>
    <mergeCell ref="B2:C2"/>
    <mergeCell ref="H2:I2"/>
    <mergeCell ref="B3:C3"/>
    <mergeCell ref="H3:I3"/>
    <mergeCell ref="B4:C4"/>
    <mergeCell ref="H4:I4"/>
    <mergeCell ref="B5:C5"/>
    <mergeCell ref="H5:I5"/>
    <mergeCell ref="B6:C6"/>
    <mergeCell ref="H6:I6"/>
    <mergeCell ref="B8:C8"/>
    <mergeCell ref="H8:I8"/>
    <mergeCell ref="B7:C7"/>
    <mergeCell ref="H7:I7"/>
    <mergeCell ref="B9:C9"/>
    <mergeCell ref="H9:I9"/>
    <mergeCell ref="C18:D18"/>
    <mergeCell ref="H18:I18"/>
    <mergeCell ref="J18:K18"/>
    <mergeCell ref="C19:D19"/>
    <mergeCell ref="H19:I19"/>
    <mergeCell ref="J19:K19"/>
    <mergeCell ref="C20:D20"/>
    <mergeCell ref="H20:I20"/>
    <mergeCell ref="J20:K20"/>
    <mergeCell ref="C21:D21"/>
    <mergeCell ref="H21:I21"/>
    <mergeCell ref="J21:K21"/>
    <mergeCell ref="C22:D22"/>
    <mergeCell ref="H22:I22"/>
    <mergeCell ref="J22:K22"/>
    <mergeCell ref="C23:D23"/>
    <mergeCell ref="H23:I23"/>
    <mergeCell ref="J23:K23"/>
    <mergeCell ref="C24:D24"/>
    <mergeCell ref="H24:I24"/>
    <mergeCell ref="J24:K24"/>
    <mergeCell ref="C25:D25"/>
    <mergeCell ref="H25:I25"/>
    <mergeCell ref="J25:K25"/>
    <mergeCell ref="C26:D26"/>
    <mergeCell ref="H26:I26"/>
    <mergeCell ref="J26:K26"/>
    <mergeCell ref="C27:D27"/>
    <mergeCell ref="H27:I27"/>
    <mergeCell ref="J27:K27"/>
    <mergeCell ref="C28:D28"/>
    <mergeCell ref="H28:I28"/>
    <mergeCell ref="J28:K28"/>
    <mergeCell ref="C29:D29"/>
    <mergeCell ref="H29:I29"/>
    <mergeCell ref="J29:K29"/>
    <mergeCell ref="C30:D30"/>
    <mergeCell ref="H30:I30"/>
    <mergeCell ref="J30:K30"/>
    <mergeCell ref="C31:D31"/>
    <mergeCell ref="H31:I31"/>
    <mergeCell ref="J31:K31"/>
    <mergeCell ref="C32:D32"/>
    <mergeCell ref="H32:I32"/>
    <mergeCell ref="J32:K32"/>
    <mergeCell ref="C33:D33"/>
    <mergeCell ref="H33:I33"/>
    <mergeCell ref="J33:K33"/>
    <mergeCell ref="C34:D34"/>
    <mergeCell ref="H34:I34"/>
    <mergeCell ref="J34:K34"/>
    <mergeCell ref="C35:D35"/>
    <mergeCell ref="H35:I35"/>
    <mergeCell ref="J35:K35"/>
    <mergeCell ref="C36:D36"/>
    <mergeCell ref="H36:I36"/>
    <mergeCell ref="J36:K36"/>
    <mergeCell ref="C37:D37"/>
    <mergeCell ref="H37:I37"/>
    <mergeCell ref="J37:K37"/>
    <mergeCell ref="C38:D38"/>
    <mergeCell ref="H38:I38"/>
    <mergeCell ref="J38:K38"/>
    <mergeCell ref="C39:D39"/>
    <mergeCell ref="H39:I39"/>
    <mergeCell ref="J39:K39"/>
    <mergeCell ref="C40:D40"/>
    <mergeCell ref="H40:I40"/>
    <mergeCell ref="J40:K40"/>
    <mergeCell ref="C41:D41"/>
    <mergeCell ref="H41:I41"/>
    <mergeCell ref="J41:K41"/>
    <mergeCell ref="C42:D42"/>
    <mergeCell ref="H42:I42"/>
    <mergeCell ref="J42:K42"/>
    <mergeCell ref="C43:D43"/>
    <mergeCell ref="H43:I43"/>
    <mergeCell ref="J43:K43"/>
    <mergeCell ref="C44:D44"/>
    <mergeCell ref="H44:I44"/>
    <mergeCell ref="J44:K44"/>
    <mergeCell ref="C45:D45"/>
    <mergeCell ref="H45:I45"/>
    <mergeCell ref="J45:K45"/>
    <mergeCell ref="C46:D46"/>
    <mergeCell ref="H46:I46"/>
    <mergeCell ref="J46:K46"/>
    <mergeCell ref="C47:D47"/>
    <mergeCell ref="H47:I47"/>
    <mergeCell ref="J47:K47"/>
    <mergeCell ref="C48:D48"/>
    <mergeCell ref="H48:I48"/>
    <mergeCell ref="J48:K48"/>
    <mergeCell ref="C49:D49"/>
    <mergeCell ref="H49:I49"/>
    <mergeCell ref="J49:K49"/>
    <mergeCell ref="C50:D50"/>
    <mergeCell ref="H50:I50"/>
    <mergeCell ref="J50:K50"/>
    <mergeCell ref="C51:D51"/>
    <mergeCell ref="H51:I51"/>
    <mergeCell ref="J51:K51"/>
    <mergeCell ref="C52:D52"/>
    <mergeCell ref="H52:I52"/>
    <mergeCell ref="J52:K52"/>
    <mergeCell ref="C53:D53"/>
    <mergeCell ref="H53:I53"/>
    <mergeCell ref="J53:K53"/>
    <mergeCell ref="C54:D54"/>
    <mergeCell ref="H54:I54"/>
    <mergeCell ref="J54:K54"/>
    <mergeCell ref="C55:D55"/>
    <mergeCell ref="H55:I55"/>
    <mergeCell ref="J55:K55"/>
    <mergeCell ref="C56:D56"/>
    <mergeCell ref="H56:I56"/>
    <mergeCell ref="J56:K56"/>
    <mergeCell ref="C72:D72"/>
    <mergeCell ref="C60:D60"/>
    <mergeCell ref="H60:I60"/>
    <mergeCell ref="J60:K60"/>
    <mergeCell ref="H72:I72"/>
    <mergeCell ref="J72:K72"/>
    <mergeCell ref="C66:D66"/>
    <mergeCell ref="C61:D61"/>
    <mergeCell ref="H61:I61"/>
    <mergeCell ref="J61:K61"/>
    <mergeCell ref="C62:D62"/>
    <mergeCell ref="H62:I62"/>
    <mergeCell ref="C71:D71"/>
    <mergeCell ref="H71:I71"/>
    <mergeCell ref="J71:K71"/>
    <mergeCell ref="J62:K62"/>
    <mergeCell ref="H66:I66"/>
    <mergeCell ref="J66:K66"/>
    <mergeCell ref="C69:D69"/>
    <mergeCell ref="H69:I69"/>
    <mergeCell ref="J69:K69"/>
    <mergeCell ref="C70:D70"/>
    <mergeCell ref="H70:I70"/>
    <mergeCell ref="J70:K70"/>
    <mergeCell ref="C57:D57"/>
    <mergeCell ref="H57:I57"/>
    <mergeCell ref="J57:K57"/>
    <mergeCell ref="C63:D63"/>
    <mergeCell ref="H63:I63"/>
    <mergeCell ref="J63:K63"/>
    <mergeCell ref="C58:D58"/>
    <mergeCell ref="H58:I58"/>
    <mergeCell ref="J58:K58"/>
    <mergeCell ref="C59:D59"/>
    <mergeCell ref="H59:I59"/>
    <mergeCell ref="J59:K59"/>
    <mergeCell ref="C68:D68"/>
    <mergeCell ref="H68:I68"/>
    <mergeCell ref="J68:K68"/>
    <mergeCell ref="C67:D67"/>
    <mergeCell ref="H67:I67"/>
    <mergeCell ref="J67:K67"/>
    <mergeCell ref="C76:D76"/>
    <mergeCell ref="H76:I76"/>
    <mergeCell ref="J76:K76"/>
    <mergeCell ref="C77:D77"/>
    <mergeCell ref="H77:I77"/>
    <mergeCell ref="J77:K77"/>
    <mergeCell ref="C74:D74"/>
    <mergeCell ref="H74:I74"/>
    <mergeCell ref="J74:K74"/>
    <mergeCell ref="C75:D75"/>
    <mergeCell ref="H75:I75"/>
    <mergeCell ref="J75:K75"/>
  </mergeCells>
  <phoneticPr fontId="2"/>
  <dataValidations count="4">
    <dataValidation type="list" allowBlank="1" showInputMessage="1" showErrorMessage="1" sqref="B3:C4" xr:uid="{B94938B9-D560-4012-B1DA-76E12F5B3328}">
      <formula1>$K$2:$K$5</formula1>
    </dataValidation>
    <dataValidation type="list" allowBlank="1" showInputMessage="1" showErrorMessage="1" sqref="B6:C12" xr:uid="{9E3B4A20-BA2C-4237-8AE1-B0E7D0A0ED35}">
      <formula1>$L$2:$L$7</formula1>
    </dataValidation>
    <dataValidation type="list" allowBlank="1" showInputMessage="1" showErrorMessage="1" sqref="L14:L77" xr:uid="{35415C4A-5E9C-4A12-894C-67C67048D3E9}">
      <formula1>$M$2:$M$6</formula1>
    </dataValidation>
    <dataValidation type="list" allowBlank="1" showInputMessage="1" showErrorMessage="1" sqref="N14:N77" xr:uid="{2805D799-ACB4-46A6-8837-A5B44407CB3D}">
      <formula1>$N$2:$N$7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66"/>
  </sheetPr>
  <dimension ref="A1:Y32"/>
  <sheetViews>
    <sheetView zoomScaleNormal="100" workbookViewId="0">
      <selection activeCell="A2" sqref="A2"/>
    </sheetView>
  </sheetViews>
  <sheetFormatPr defaultColWidth="8.875" defaultRowHeight="18.75" x14ac:dyDescent="0.15"/>
  <cols>
    <col min="1" max="2" width="3.625" style="3" customWidth="1"/>
    <col min="3" max="3" width="6.125" style="3" customWidth="1"/>
    <col min="4" max="4" width="10" style="3" customWidth="1"/>
    <col min="5" max="5" width="5" style="3" customWidth="1"/>
    <col min="6" max="6" width="7" style="3" customWidth="1"/>
    <col min="7" max="7" width="21.875" style="3" customWidth="1"/>
    <col min="8" max="9" width="3.625" style="3" customWidth="1"/>
    <col min="10" max="11" width="3.625" style="2" customWidth="1"/>
    <col min="12" max="12" width="3.625" style="3" customWidth="1"/>
    <col min="13" max="13" width="14.5" style="3" customWidth="1"/>
    <col min="14" max="15" width="3.625" style="3" customWidth="1"/>
    <col min="16" max="17" width="3.625" style="2" customWidth="1"/>
    <col min="18" max="18" width="3.625" style="3" customWidth="1"/>
    <col min="19" max="19" width="14.5" style="3" customWidth="1"/>
    <col min="20" max="20" width="3.625" style="3" customWidth="1"/>
    <col min="21" max="21" width="4.5" style="3" customWidth="1"/>
    <col min="22" max="25" width="8.875" style="3"/>
  </cols>
  <sheetData>
    <row r="1" spans="1:23" x14ac:dyDescent="0.15">
      <c r="A1" s="9"/>
      <c r="B1" s="10"/>
      <c r="C1" s="10"/>
      <c r="D1" s="10"/>
      <c r="E1" s="10"/>
      <c r="F1" s="10"/>
      <c r="G1" s="10"/>
      <c r="H1" s="10"/>
      <c r="I1" s="10"/>
      <c r="J1" s="11"/>
      <c r="K1" s="11"/>
      <c r="L1" s="10"/>
      <c r="M1" s="10"/>
      <c r="N1" s="10"/>
      <c r="O1" s="10"/>
      <c r="P1" s="11"/>
      <c r="Q1" s="11"/>
      <c r="R1" s="10"/>
      <c r="S1" s="10"/>
      <c r="T1" s="12"/>
    </row>
    <row r="2" spans="1:23" ht="22.5" customHeight="1" x14ac:dyDescent="0.15">
      <c r="A2" s="13"/>
      <c r="B2" s="227" t="s">
        <v>10</v>
      </c>
      <c r="C2" s="228"/>
      <c r="D2" s="131" t="str">
        <f>'【入力】チーム基本情報（女子）'!D1</f>
        <v>第77回</v>
      </c>
      <c r="E2" s="230" t="str">
        <f>'【入力】チーム基本情報（女子）'!E1</f>
        <v xml:space="preserve"> 全日本大学バスケットボール選手権大会中国地区予選会</v>
      </c>
      <c r="F2" s="230"/>
      <c r="G2" s="231"/>
      <c r="J2" s="226" t="s">
        <v>13</v>
      </c>
      <c r="K2" s="226"/>
      <c r="L2" s="226"/>
      <c r="M2" s="226"/>
      <c r="P2" s="218" t="s">
        <v>12</v>
      </c>
      <c r="Q2" s="218"/>
      <c r="R2" s="218"/>
      <c r="S2" s="218"/>
      <c r="T2" s="14"/>
    </row>
    <row r="3" spans="1:23" x14ac:dyDescent="0.15">
      <c r="A3" s="13"/>
      <c r="B3" s="207"/>
      <c r="C3" s="207"/>
      <c r="D3" s="207"/>
      <c r="E3" s="207"/>
      <c r="F3" s="207"/>
      <c r="G3" s="207"/>
      <c r="H3" s="15"/>
      <c r="N3" s="15"/>
      <c r="T3" s="14"/>
    </row>
    <row r="4" spans="1:23" ht="22.5" customHeight="1" x14ac:dyDescent="0.15">
      <c r="A4" s="13"/>
      <c r="B4" s="218" t="s">
        <v>11</v>
      </c>
      <c r="C4" s="218"/>
      <c r="D4" s="218"/>
      <c r="E4" s="218"/>
      <c r="F4" s="218"/>
      <c r="G4" s="218"/>
      <c r="H4" s="16"/>
      <c r="I4" s="2"/>
      <c r="J4" s="218" t="s">
        <v>16</v>
      </c>
      <c r="K4" s="218"/>
      <c r="L4" s="218"/>
      <c r="M4" s="218"/>
      <c r="N4" s="16"/>
      <c r="O4" s="2"/>
      <c r="P4" s="218" t="s">
        <v>16</v>
      </c>
      <c r="Q4" s="218"/>
      <c r="R4" s="218"/>
      <c r="S4" s="218"/>
      <c r="T4" s="17"/>
    </row>
    <row r="5" spans="1:23" x14ac:dyDescent="0.15">
      <c r="A5" s="13"/>
      <c r="B5" s="207"/>
      <c r="C5" s="207"/>
      <c r="D5" s="207"/>
      <c r="E5" s="207"/>
      <c r="F5" s="207"/>
      <c r="G5" s="207"/>
      <c r="H5" s="15"/>
      <c r="J5" s="18"/>
      <c r="L5" s="18"/>
      <c r="M5" s="18"/>
      <c r="N5" s="15"/>
      <c r="P5" s="18"/>
      <c r="R5" s="18"/>
      <c r="S5" s="18"/>
      <c r="T5" s="14"/>
    </row>
    <row r="6" spans="1:23" ht="22.5" customHeight="1" x14ac:dyDescent="0.15">
      <c r="A6" s="30"/>
      <c r="B6" s="31"/>
      <c r="C6" s="229" t="s">
        <v>28</v>
      </c>
      <c r="D6" s="209"/>
      <c r="E6" s="203">
        <f>'【入力】スタッフ・選手（女子）'!D1</f>
        <v>0</v>
      </c>
      <c r="F6" s="193"/>
      <c r="G6" s="193"/>
      <c r="H6" s="28"/>
      <c r="I6" s="32"/>
      <c r="J6" s="209" t="s">
        <v>15</v>
      </c>
      <c r="K6" s="210"/>
      <c r="L6" s="184">
        <f>E6</f>
        <v>0</v>
      </c>
      <c r="M6" s="186"/>
      <c r="N6" s="27"/>
      <c r="O6" s="32"/>
      <c r="P6" s="209" t="s">
        <v>15</v>
      </c>
      <c r="Q6" s="210"/>
      <c r="R6" s="184">
        <f>E6</f>
        <v>0</v>
      </c>
      <c r="S6" s="186"/>
      <c r="T6" s="14"/>
      <c r="V6" s="90" t="s">
        <v>171</v>
      </c>
    </row>
    <row r="7" spans="1:23" ht="18" customHeight="1" x14ac:dyDescent="0.15">
      <c r="A7" s="30"/>
      <c r="B7" s="222" t="s">
        <v>29</v>
      </c>
      <c r="C7" s="223"/>
      <c r="D7" s="224" t="s">
        <v>25</v>
      </c>
      <c r="E7" s="223"/>
      <c r="F7" s="225"/>
      <c r="G7" s="120" t="s">
        <v>26</v>
      </c>
      <c r="H7" s="28"/>
      <c r="I7" s="6"/>
      <c r="J7" s="219" t="s">
        <v>24</v>
      </c>
      <c r="K7" s="220"/>
      <c r="L7" s="221"/>
      <c r="M7" s="115" t="s">
        <v>25</v>
      </c>
      <c r="N7" s="27"/>
      <c r="O7" s="6"/>
      <c r="P7" s="219" t="s">
        <v>24</v>
      </c>
      <c r="Q7" s="220"/>
      <c r="R7" s="221"/>
      <c r="S7" s="115" t="s">
        <v>25</v>
      </c>
      <c r="T7" s="14"/>
    </row>
    <row r="8" spans="1:23" ht="18" customHeight="1" x14ac:dyDescent="0.15">
      <c r="A8" s="30"/>
      <c r="B8" s="194">
        <f>'【入力】スタッフ・選手（女子）'!B3</f>
        <v>0</v>
      </c>
      <c r="C8" s="185"/>
      <c r="D8" s="184">
        <f>'【入力】スタッフ・選手（女子）'!D3</f>
        <v>0</v>
      </c>
      <c r="E8" s="185"/>
      <c r="F8" s="201"/>
      <c r="G8" s="34">
        <f>'【入力】スタッフ・選手（女子）'!G3</f>
        <v>0</v>
      </c>
      <c r="H8" s="33"/>
      <c r="I8" s="6"/>
      <c r="J8" s="193">
        <f t="shared" ref="J8:J14" si="0">B8</f>
        <v>0</v>
      </c>
      <c r="K8" s="193"/>
      <c r="L8" s="194"/>
      <c r="M8" s="34">
        <f t="shared" ref="M8:M14" si="1">D8</f>
        <v>0</v>
      </c>
      <c r="N8" s="27"/>
      <c r="O8" s="6"/>
      <c r="P8" s="193">
        <f t="shared" ref="P8:P14" si="2">B8</f>
        <v>0</v>
      </c>
      <c r="Q8" s="193"/>
      <c r="R8" s="194"/>
      <c r="S8" s="34">
        <f t="shared" ref="S8:S14" si="3">D8</f>
        <v>0</v>
      </c>
      <c r="T8" s="14"/>
    </row>
    <row r="9" spans="1:23" ht="18" customHeight="1" x14ac:dyDescent="0.15">
      <c r="A9" s="30"/>
      <c r="B9" s="211">
        <f>'【入力】スタッフ・選手（女子）'!B4</f>
        <v>0</v>
      </c>
      <c r="C9" s="212"/>
      <c r="D9" s="215">
        <f>'【入力】スタッフ・選手（女子）'!D4</f>
        <v>0</v>
      </c>
      <c r="E9" s="212"/>
      <c r="F9" s="216"/>
      <c r="G9" s="34">
        <f>'【入力】スタッフ・選手（女子）'!G4</f>
        <v>0</v>
      </c>
      <c r="H9" s="33"/>
      <c r="I9" s="6"/>
      <c r="J9" s="193">
        <f t="shared" si="0"/>
        <v>0</v>
      </c>
      <c r="K9" s="193"/>
      <c r="L9" s="194"/>
      <c r="M9" s="34">
        <f t="shared" si="1"/>
        <v>0</v>
      </c>
      <c r="N9" s="27"/>
      <c r="O9" s="6"/>
      <c r="P9" s="193">
        <f t="shared" si="2"/>
        <v>0</v>
      </c>
      <c r="Q9" s="193"/>
      <c r="R9" s="194"/>
      <c r="S9" s="34">
        <f t="shared" si="3"/>
        <v>0</v>
      </c>
      <c r="T9" s="14"/>
    </row>
    <row r="10" spans="1:23" ht="18" customHeight="1" x14ac:dyDescent="0.15">
      <c r="A10" s="30"/>
      <c r="B10" s="194" t="str">
        <f>'【入力】スタッフ・選手（女子）'!B5</f>
        <v>主務</v>
      </c>
      <c r="C10" s="185"/>
      <c r="D10" s="184">
        <f>'【入力】スタッフ・選手（女子）'!D5</f>
        <v>0</v>
      </c>
      <c r="E10" s="185"/>
      <c r="F10" s="201"/>
      <c r="G10" s="34">
        <f>'【入力】スタッフ・選手（女子）'!G5</f>
        <v>0</v>
      </c>
      <c r="H10" s="33"/>
      <c r="I10" s="6"/>
      <c r="J10" s="193" t="str">
        <f t="shared" si="0"/>
        <v>主務</v>
      </c>
      <c r="K10" s="193"/>
      <c r="L10" s="194"/>
      <c r="M10" s="34">
        <f t="shared" si="1"/>
        <v>0</v>
      </c>
      <c r="N10" s="27"/>
      <c r="O10" s="6"/>
      <c r="P10" s="193" t="str">
        <f t="shared" si="2"/>
        <v>主務</v>
      </c>
      <c r="Q10" s="193"/>
      <c r="R10" s="194"/>
      <c r="S10" s="34">
        <f t="shared" si="3"/>
        <v>0</v>
      </c>
      <c r="T10" s="14"/>
    </row>
    <row r="11" spans="1:23" ht="18" customHeight="1" x14ac:dyDescent="0.15">
      <c r="A11" s="30"/>
      <c r="B11" s="213"/>
      <c r="C11" s="205"/>
      <c r="D11" s="204"/>
      <c r="E11" s="205"/>
      <c r="F11" s="206"/>
      <c r="G11" s="121"/>
      <c r="H11" s="33"/>
      <c r="I11" s="6"/>
      <c r="J11" s="193">
        <f t="shared" si="0"/>
        <v>0</v>
      </c>
      <c r="K11" s="193"/>
      <c r="L11" s="194"/>
      <c r="M11" s="34">
        <f t="shared" si="1"/>
        <v>0</v>
      </c>
      <c r="N11" s="27"/>
      <c r="O11" s="6"/>
      <c r="P11" s="193">
        <f t="shared" si="2"/>
        <v>0</v>
      </c>
      <c r="Q11" s="193"/>
      <c r="R11" s="194"/>
      <c r="S11" s="34">
        <f t="shared" si="3"/>
        <v>0</v>
      </c>
      <c r="T11" s="14"/>
      <c r="W11" s="3" t="s">
        <v>61</v>
      </c>
    </row>
    <row r="12" spans="1:23" ht="18" customHeight="1" x14ac:dyDescent="0.15">
      <c r="A12" s="30"/>
      <c r="B12" s="179"/>
      <c r="C12" s="178"/>
      <c r="D12" s="177"/>
      <c r="E12" s="196"/>
      <c r="F12" s="178"/>
      <c r="G12" s="103"/>
      <c r="H12" s="33"/>
      <c r="I12" s="6"/>
      <c r="J12" s="193">
        <f>B12</f>
        <v>0</v>
      </c>
      <c r="K12" s="193"/>
      <c r="L12" s="194"/>
      <c r="M12" s="34">
        <f>D12</f>
        <v>0</v>
      </c>
      <c r="N12" s="27"/>
      <c r="O12" s="6"/>
      <c r="P12" s="193">
        <f>B12</f>
        <v>0</v>
      </c>
      <c r="Q12" s="193"/>
      <c r="R12" s="194"/>
      <c r="S12" s="34">
        <f>D12</f>
        <v>0</v>
      </c>
      <c r="T12" s="14"/>
      <c r="W12" s="3" t="s">
        <v>42</v>
      </c>
    </row>
    <row r="13" spans="1:23" ht="18" customHeight="1" x14ac:dyDescent="0.15">
      <c r="A13" s="30"/>
      <c r="B13" s="179"/>
      <c r="C13" s="196"/>
      <c r="D13" s="177"/>
      <c r="E13" s="196"/>
      <c r="F13" s="178"/>
      <c r="G13" s="103"/>
      <c r="H13" s="33"/>
      <c r="I13" s="6"/>
      <c r="J13" s="193">
        <f t="shared" si="0"/>
        <v>0</v>
      </c>
      <c r="K13" s="193"/>
      <c r="L13" s="194"/>
      <c r="M13" s="34">
        <f t="shared" si="1"/>
        <v>0</v>
      </c>
      <c r="N13" s="27"/>
      <c r="O13" s="6"/>
      <c r="P13" s="193">
        <f t="shared" si="2"/>
        <v>0</v>
      </c>
      <c r="Q13" s="193"/>
      <c r="R13" s="194"/>
      <c r="S13" s="34">
        <f t="shared" si="3"/>
        <v>0</v>
      </c>
      <c r="T13" s="14"/>
      <c r="W13" s="3" t="s">
        <v>44</v>
      </c>
    </row>
    <row r="14" spans="1:23" ht="18" customHeight="1" x14ac:dyDescent="0.15">
      <c r="A14" s="30"/>
      <c r="B14" s="213"/>
      <c r="C14" s="205"/>
      <c r="D14" s="204"/>
      <c r="E14" s="205"/>
      <c r="F14" s="206"/>
      <c r="G14" s="121"/>
      <c r="H14" s="33"/>
      <c r="I14" s="6"/>
      <c r="J14" s="193">
        <f t="shared" si="0"/>
        <v>0</v>
      </c>
      <c r="K14" s="193"/>
      <c r="L14" s="194"/>
      <c r="M14" s="34">
        <f t="shared" si="1"/>
        <v>0</v>
      </c>
      <c r="N14" s="27"/>
      <c r="O14" s="6"/>
      <c r="P14" s="193">
        <f t="shared" si="2"/>
        <v>0</v>
      </c>
      <c r="Q14" s="193"/>
      <c r="R14" s="194"/>
      <c r="S14" s="34">
        <f t="shared" si="3"/>
        <v>0</v>
      </c>
      <c r="T14" s="14"/>
      <c r="W14" s="3" t="s">
        <v>43</v>
      </c>
    </row>
    <row r="15" spans="1:23" ht="18" customHeight="1" x14ac:dyDescent="0.15">
      <c r="A15" s="30"/>
      <c r="B15" s="35" t="s">
        <v>6</v>
      </c>
      <c r="C15" s="214" t="s">
        <v>7</v>
      </c>
      <c r="D15" s="214"/>
      <c r="E15" s="36" t="s">
        <v>8</v>
      </c>
      <c r="F15" s="36" t="s">
        <v>9</v>
      </c>
      <c r="G15" s="119" t="s">
        <v>36</v>
      </c>
      <c r="H15" s="28"/>
      <c r="I15" s="6"/>
      <c r="J15" s="35" t="s">
        <v>18</v>
      </c>
      <c r="K15" s="217" t="s">
        <v>17</v>
      </c>
      <c r="L15" s="183"/>
      <c r="M15" s="183"/>
      <c r="N15" s="28"/>
      <c r="O15" s="6"/>
      <c r="P15" s="35" t="s">
        <v>18</v>
      </c>
      <c r="Q15" s="217" t="s">
        <v>17</v>
      </c>
      <c r="R15" s="183"/>
      <c r="S15" s="183"/>
      <c r="T15" s="17"/>
      <c r="W15" s="3" t="s">
        <v>45</v>
      </c>
    </row>
    <row r="16" spans="1:23" ht="18" customHeight="1" x14ac:dyDescent="0.15">
      <c r="A16" s="30" t="s">
        <v>31</v>
      </c>
      <c r="B16" s="95"/>
      <c r="C16" s="180"/>
      <c r="D16" s="180"/>
      <c r="E16" s="96"/>
      <c r="F16" s="96"/>
      <c r="G16" s="103"/>
      <c r="H16" s="33"/>
      <c r="I16" s="7" t="s">
        <v>31</v>
      </c>
      <c r="J16" s="37">
        <f>B16</f>
        <v>0</v>
      </c>
      <c r="K16" s="203">
        <f>C16</f>
        <v>0</v>
      </c>
      <c r="L16" s="193"/>
      <c r="M16" s="193"/>
      <c r="N16" s="33"/>
      <c r="O16" s="7" t="s">
        <v>31</v>
      </c>
      <c r="P16" s="37">
        <f>B16</f>
        <v>0</v>
      </c>
      <c r="Q16" s="203">
        <f>C16</f>
        <v>0</v>
      </c>
      <c r="R16" s="193"/>
      <c r="S16" s="193"/>
      <c r="T16" s="20"/>
      <c r="W16" s="3" t="s">
        <v>46</v>
      </c>
    </row>
    <row r="17" spans="1:20" ht="18" customHeight="1" x14ac:dyDescent="0.15">
      <c r="A17" s="30">
        <v>2</v>
      </c>
      <c r="B17" s="95"/>
      <c r="C17" s="180"/>
      <c r="D17" s="180"/>
      <c r="E17" s="96"/>
      <c r="F17" s="96"/>
      <c r="G17" s="103"/>
      <c r="H17" s="33"/>
      <c r="I17" s="7">
        <v>2</v>
      </c>
      <c r="J17" s="37">
        <f t="shared" ref="J17:J30" si="4">B17</f>
        <v>0</v>
      </c>
      <c r="K17" s="203">
        <f t="shared" ref="K17:K30" si="5">C17</f>
        <v>0</v>
      </c>
      <c r="L17" s="193"/>
      <c r="M17" s="193"/>
      <c r="N17" s="33"/>
      <c r="O17" s="7">
        <v>2</v>
      </c>
      <c r="P17" s="37">
        <f t="shared" ref="P17:P30" si="6">B17</f>
        <v>0</v>
      </c>
      <c r="Q17" s="203">
        <f t="shared" ref="Q17:Q30" si="7">C17</f>
        <v>0</v>
      </c>
      <c r="R17" s="193"/>
      <c r="S17" s="193"/>
      <c r="T17" s="20"/>
    </row>
    <row r="18" spans="1:20" ht="18" customHeight="1" x14ac:dyDescent="0.15">
      <c r="A18" s="30">
        <v>3</v>
      </c>
      <c r="B18" s="95"/>
      <c r="C18" s="180"/>
      <c r="D18" s="180"/>
      <c r="E18" s="96"/>
      <c r="F18" s="96"/>
      <c r="G18" s="103"/>
      <c r="H18" s="33"/>
      <c r="I18" s="7">
        <v>3</v>
      </c>
      <c r="J18" s="37">
        <f t="shared" si="4"/>
        <v>0</v>
      </c>
      <c r="K18" s="203">
        <f t="shared" si="5"/>
        <v>0</v>
      </c>
      <c r="L18" s="193"/>
      <c r="M18" s="193"/>
      <c r="N18" s="33"/>
      <c r="O18" s="7">
        <v>3</v>
      </c>
      <c r="P18" s="37">
        <f t="shared" si="6"/>
        <v>0</v>
      </c>
      <c r="Q18" s="203">
        <f t="shared" si="7"/>
        <v>0</v>
      </c>
      <c r="R18" s="193"/>
      <c r="S18" s="193"/>
      <c r="T18" s="20"/>
    </row>
    <row r="19" spans="1:20" ht="18" customHeight="1" x14ac:dyDescent="0.15">
      <c r="A19" s="30">
        <v>4</v>
      </c>
      <c r="B19" s="95"/>
      <c r="C19" s="180"/>
      <c r="D19" s="180"/>
      <c r="E19" s="96"/>
      <c r="F19" s="96"/>
      <c r="G19" s="103"/>
      <c r="H19" s="33"/>
      <c r="I19" s="7">
        <v>4</v>
      </c>
      <c r="J19" s="37">
        <f t="shared" si="4"/>
        <v>0</v>
      </c>
      <c r="K19" s="203">
        <f t="shared" si="5"/>
        <v>0</v>
      </c>
      <c r="L19" s="193"/>
      <c r="M19" s="193"/>
      <c r="N19" s="33"/>
      <c r="O19" s="7">
        <v>4</v>
      </c>
      <c r="P19" s="37">
        <f t="shared" si="6"/>
        <v>0</v>
      </c>
      <c r="Q19" s="203">
        <f t="shared" si="7"/>
        <v>0</v>
      </c>
      <c r="R19" s="193"/>
      <c r="S19" s="193"/>
      <c r="T19" s="20"/>
    </row>
    <row r="20" spans="1:20" ht="18" customHeight="1" x14ac:dyDescent="0.15">
      <c r="A20" s="30">
        <v>5</v>
      </c>
      <c r="B20" s="95"/>
      <c r="C20" s="180"/>
      <c r="D20" s="180"/>
      <c r="E20" s="96"/>
      <c r="F20" s="96"/>
      <c r="G20" s="103"/>
      <c r="H20" s="33"/>
      <c r="I20" s="7">
        <v>5</v>
      </c>
      <c r="J20" s="37">
        <f t="shared" si="4"/>
        <v>0</v>
      </c>
      <c r="K20" s="203">
        <f t="shared" si="5"/>
        <v>0</v>
      </c>
      <c r="L20" s="193"/>
      <c r="M20" s="193"/>
      <c r="N20" s="33"/>
      <c r="O20" s="7">
        <v>5</v>
      </c>
      <c r="P20" s="37">
        <f t="shared" si="6"/>
        <v>0</v>
      </c>
      <c r="Q20" s="203">
        <f t="shared" si="7"/>
        <v>0</v>
      </c>
      <c r="R20" s="193"/>
      <c r="S20" s="193"/>
      <c r="T20" s="20"/>
    </row>
    <row r="21" spans="1:20" ht="18" customHeight="1" x14ac:dyDescent="0.15">
      <c r="A21" s="30">
        <v>6</v>
      </c>
      <c r="B21" s="95"/>
      <c r="C21" s="180"/>
      <c r="D21" s="180"/>
      <c r="E21" s="96"/>
      <c r="F21" s="96"/>
      <c r="G21" s="103"/>
      <c r="H21" s="33"/>
      <c r="I21" s="7">
        <v>6</v>
      </c>
      <c r="J21" s="37">
        <f t="shared" si="4"/>
        <v>0</v>
      </c>
      <c r="K21" s="203">
        <f t="shared" si="5"/>
        <v>0</v>
      </c>
      <c r="L21" s="193"/>
      <c r="M21" s="193"/>
      <c r="N21" s="33"/>
      <c r="O21" s="7">
        <v>6</v>
      </c>
      <c r="P21" s="37">
        <f t="shared" si="6"/>
        <v>0</v>
      </c>
      <c r="Q21" s="203">
        <f t="shared" si="7"/>
        <v>0</v>
      </c>
      <c r="R21" s="193"/>
      <c r="S21" s="193"/>
      <c r="T21" s="20"/>
    </row>
    <row r="22" spans="1:20" ht="18" customHeight="1" x14ac:dyDescent="0.15">
      <c r="A22" s="30">
        <v>7</v>
      </c>
      <c r="B22" s="95"/>
      <c r="C22" s="180"/>
      <c r="D22" s="180"/>
      <c r="E22" s="96"/>
      <c r="F22" s="96"/>
      <c r="G22" s="103"/>
      <c r="H22" s="33"/>
      <c r="I22" s="7">
        <v>7</v>
      </c>
      <c r="J22" s="37">
        <f t="shared" si="4"/>
        <v>0</v>
      </c>
      <c r="K22" s="203">
        <f t="shared" si="5"/>
        <v>0</v>
      </c>
      <c r="L22" s="193"/>
      <c r="M22" s="193"/>
      <c r="N22" s="33"/>
      <c r="O22" s="7">
        <v>7</v>
      </c>
      <c r="P22" s="37">
        <f t="shared" si="6"/>
        <v>0</v>
      </c>
      <c r="Q22" s="203">
        <f t="shared" si="7"/>
        <v>0</v>
      </c>
      <c r="R22" s="193"/>
      <c r="S22" s="193"/>
      <c r="T22" s="20"/>
    </row>
    <row r="23" spans="1:20" ht="18" customHeight="1" x14ac:dyDescent="0.15">
      <c r="A23" s="30">
        <v>8</v>
      </c>
      <c r="B23" s="95"/>
      <c r="C23" s="180"/>
      <c r="D23" s="180"/>
      <c r="E23" s="96"/>
      <c r="F23" s="96"/>
      <c r="G23" s="103"/>
      <c r="H23" s="27"/>
      <c r="I23" s="7">
        <v>8</v>
      </c>
      <c r="J23" s="37">
        <f t="shared" si="4"/>
        <v>0</v>
      </c>
      <c r="K23" s="203">
        <f t="shared" si="5"/>
        <v>0</v>
      </c>
      <c r="L23" s="193"/>
      <c r="M23" s="193"/>
      <c r="N23" s="27"/>
      <c r="O23" s="7">
        <v>8</v>
      </c>
      <c r="P23" s="37">
        <f t="shared" si="6"/>
        <v>0</v>
      </c>
      <c r="Q23" s="203">
        <f t="shared" si="7"/>
        <v>0</v>
      </c>
      <c r="R23" s="193"/>
      <c r="S23" s="193"/>
      <c r="T23" s="14"/>
    </row>
    <row r="24" spans="1:20" ht="18" customHeight="1" x14ac:dyDescent="0.15">
      <c r="A24" s="30">
        <v>9</v>
      </c>
      <c r="B24" s="95"/>
      <c r="C24" s="180"/>
      <c r="D24" s="180"/>
      <c r="E24" s="96"/>
      <c r="F24" s="96"/>
      <c r="G24" s="103"/>
      <c r="H24" s="33"/>
      <c r="I24" s="7">
        <v>9</v>
      </c>
      <c r="J24" s="37">
        <f t="shared" si="4"/>
        <v>0</v>
      </c>
      <c r="K24" s="203">
        <f t="shared" si="5"/>
        <v>0</v>
      </c>
      <c r="L24" s="193"/>
      <c r="M24" s="193"/>
      <c r="N24" s="27"/>
      <c r="O24" s="7">
        <v>9</v>
      </c>
      <c r="P24" s="37">
        <f t="shared" si="6"/>
        <v>0</v>
      </c>
      <c r="Q24" s="203">
        <f t="shared" si="7"/>
        <v>0</v>
      </c>
      <c r="R24" s="193"/>
      <c r="S24" s="193"/>
      <c r="T24" s="21"/>
    </row>
    <row r="25" spans="1:20" ht="18" customHeight="1" x14ac:dyDescent="0.15">
      <c r="A25" s="30">
        <v>10</v>
      </c>
      <c r="B25" s="95"/>
      <c r="C25" s="180"/>
      <c r="D25" s="180"/>
      <c r="E25" s="96"/>
      <c r="F25" s="96"/>
      <c r="G25" s="103"/>
      <c r="H25" s="33"/>
      <c r="I25" s="7">
        <v>10</v>
      </c>
      <c r="J25" s="37">
        <f t="shared" si="4"/>
        <v>0</v>
      </c>
      <c r="K25" s="203">
        <f t="shared" si="5"/>
        <v>0</v>
      </c>
      <c r="L25" s="193"/>
      <c r="M25" s="193"/>
      <c r="N25" s="27"/>
      <c r="O25" s="7">
        <v>10</v>
      </c>
      <c r="P25" s="37">
        <f t="shared" si="6"/>
        <v>0</v>
      </c>
      <c r="Q25" s="203">
        <f t="shared" si="7"/>
        <v>0</v>
      </c>
      <c r="R25" s="193"/>
      <c r="S25" s="193"/>
      <c r="T25" s="14"/>
    </row>
    <row r="26" spans="1:20" ht="18" customHeight="1" x14ac:dyDescent="0.15">
      <c r="A26" s="30">
        <v>11</v>
      </c>
      <c r="B26" s="95"/>
      <c r="C26" s="180"/>
      <c r="D26" s="180"/>
      <c r="E26" s="96"/>
      <c r="F26" s="96"/>
      <c r="G26" s="103"/>
      <c r="H26" s="33"/>
      <c r="I26" s="7">
        <v>11</v>
      </c>
      <c r="J26" s="37">
        <f t="shared" si="4"/>
        <v>0</v>
      </c>
      <c r="K26" s="203">
        <f t="shared" si="5"/>
        <v>0</v>
      </c>
      <c r="L26" s="193"/>
      <c r="M26" s="193"/>
      <c r="N26" s="33"/>
      <c r="O26" s="7">
        <v>11</v>
      </c>
      <c r="P26" s="37">
        <f t="shared" si="6"/>
        <v>0</v>
      </c>
      <c r="Q26" s="203">
        <f t="shared" si="7"/>
        <v>0</v>
      </c>
      <c r="R26" s="193"/>
      <c r="S26" s="193"/>
      <c r="T26" s="20"/>
    </row>
    <row r="27" spans="1:20" ht="18" customHeight="1" x14ac:dyDescent="0.15">
      <c r="A27" s="30">
        <v>12</v>
      </c>
      <c r="B27" s="95"/>
      <c r="C27" s="180"/>
      <c r="D27" s="180"/>
      <c r="E27" s="96"/>
      <c r="F27" s="96"/>
      <c r="G27" s="103"/>
      <c r="H27" s="33"/>
      <c r="I27" s="7">
        <v>12</v>
      </c>
      <c r="J27" s="37">
        <f t="shared" si="4"/>
        <v>0</v>
      </c>
      <c r="K27" s="203">
        <f t="shared" si="5"/>
        <v>0</v>
      </c>
      <c r="L27" s="193"/>
      <c r="M27" s="193"/>
      <c r="N27" s="33"/>
      <c r="O27" s="7">
        <v>12</v>
      </c>
      <c r="P27" s="37">
        <f t="shared" si="6"/>
        <v>0</v>
      </c>
      <c r="Q27" s="203">
        <f t="shared" si="7"/>
        <v>0</v>
      </c>
      <c r="R27" s="193"/>
      <c r="S27" s="193"/>
      <c r="T27" s="20"/>
    </row>
    <row r="28" spans="1:20" ht="18" customHeight="1" x14ac:dyDescent="0.15">
      <c r="A28" s="30">
        <v>13</v>
      </c>
      <c r="B28" s="95"/>
      <c r="C28" s="180"/>
      <c r="D28" s="180"/>
      <c r="E28" s="96"/>
      <c r="F28" s="96"/>
      <c r="G28" s="103"/>
      <c r="H28" s="33"/>
      <c r="I28" s="7">
        <v>13</v>
      </c>
      <c r="J28" s="37">
        <f t="shared" si="4"/>
        <v>0</v>
      </c>
      <c r="K28" s="203">
        <f t="shared" si="5"/>
        <v>0</v>
      </c>
      <c r="L28" s="193"/>
      <c r="M28" s="193"/>
      <c r="N28" s="33"/>
      <c r="O28" s="7">
        <v>13</v>
      </c>
      <c r="P28" s="37">
        <f t="shared" si="6"/>
        <v>0</v>
      </c>
      <c r="Q28" s="203">
        <f t="shared" si="7"/>
        <v>0</v>
      </c>
      <c r="R28" s="193"/>
      <c r="S28" s="193"/>
      <c r="T28" s="20"/>
    </row>
    <row r="29" spans="1:20" ht="18" customHeight="1" x14ac:dyDescent="0.15">
      <c r="A29" s="30">
        <v>14</v>
      </c>
      <c r="B29" s="95"/>
      <c r="C29" s="180"/>
      <c r="D29" s="180"/>
      <c r="E29" s="96"/>
      <c r="F29" s="96"/>
      <c r="G29" s="103"/>
      <c r="H29" s="33"/>
      <c r="I29" s="7">
        <v>14</v>
      </c>
      <c r="J29" s="37">
        <f t="shared" si="4"/>
        <v>0</v>
      </c>
      <c r="K29" s="203">
        <f t="shared" si="5"/>
        <v>0</v>
      </c>
      <c r="L29" s="193"/>
      <c r="M29" s="193"/>
      <c r="N29" s="27"/>
      <c r="O29" s="7">
        <v>14</v>
      </c>
      <c r="P29" s="37">
        <f t="shared" si="6"/>
        <v>0</v>
      </c>
      <c r="Q29" s="203">
        <f t="shared" si="7"/>
        <v>0</v>
      </c>
      <c r="R29" s="193"/>
      <c r="S29" s="193"/>
      <c r="T29" s="14"/>
    </row>
    <row r="30" spans="1:20" ht="18" customHeight="1" x14ac:dyDescent="0.15">
      <c r="A30" s="30">
        <v>15</v>
      </c>
      <c r="B30" s="95"/>
      <c r="C30" s="180"/>
      <c r="D30" s="180"/>
      <c r="E30" s="96"/>
      <c r="F30" s="96"/>
      <c r="G30" s="103"/>
      <c r="H30" s="33"/>
      <c r="I30" s="7">
        <v>15</v>
      </c>
      <c r="J30" s="37">
        <f t="shared" si="4"/>
        <v>0</v>
      </c>
      <c r="K30" s="203">
        <f t="shared" si="5"/>
        <v>0</v>
      </c>
      <c r="L30" s="193"/>
      <c r="M30" s="193"/>
      <c r="N30" s="33"/>
      <c r="O30" s="7">
        <v>15</v>
      </c>
      <c r="P30" s="37">
        <f t="shared" si="6"/>
        <v>0</v>
      </c>
      <c r="Q30" s="203">
        <f t="shared" si="7"/>
        <v>0</v>
      </c>
      <c r="R30" s="193"/>
      <c r="S30" s="193"/>
      <c r="T30" s="20"/>
    </row>
    <row r="31" spans="1:20" x14ac:dyDescent="0.15">
      <c r="A31" s="13"/>
      <c r="H31" s="207" t="s">
        <v>14</v>
      </c>
      <c r="I31" s="207"/>
      <c r="N31" s="207" t="s">
        <v>14</v>
      </c>
      <c r="O31" s="207"/>
      <c r="T31" s="14"/>
    </row>
    <row r="32" spans="1:20" ht="19.5" thickBot="1" x14ac:dyDescent="0.2">
      <c r="A32" s="22"/>
      <c r="B32" s="23"/>
      <c r="C32" s="23"/>
      <c r="D32" s="23"/>
      <c r="E32" s="23"/>
      <c r="F32" s="23"/>
      <c r="G32" s="23"/>
      <c r="H32" s="208"/>
      <c r="I32" s="208"/>
      <c r="J32" s="23"/>
      <c r="K32" s="23"/>
      <c r="L32" s="23"/>
      <c r="M32" s="23"/>
      <c r="N32" s="208"/>
      <c r="O32" s="208"/>
      <c r="P32" s="23"/>
      <c r="Q32" s="23"/>
      <c r="R32" s="23"/>
      <c r="S32" s="23"/>
      <c r="T32" s="24"/>
    </row>
  </sheetData>
  <mergeCells count="97">
    <mergeCell ref="B10:C10"/>
    <mergeCell ref="B11:C11"/>
    <mergeCell ref="J4:M4"/>
    <mergeCell ref="J2:M2"/>
    <mergeCell ref="B4:G4"/>
    <mergeCell ref="E6:G6"/>
    <mergeCell ref="B3:G3"/>
    <mergeCell ref="B2:C2"/>
    <mergeCell ref="J7:L7"/>
    <mergeCell ref="C6:D6"/>
    <mergeCell ref="E2:G2"/>
    <mergeCell ref="B8:C8"/>
    <mergeCell ref="D8:F8"/>
    <mergeCell ref="B5:G5"/>
    <mergeCell ref="P4:S4"/>
    <mergeCell ref="P7:R7"/>
    <mergeCell ref="B7:C7"/>
    <mergeCell ref="D7:F7"/>
    <mergeCell ref="P6:Q6"/>
    <mergeCell ref="R6:S6"/>
    <mergeCell ref="P13:R13"/>
    <mergeCell ref="P14:R14"/>
    <mergeCell ref="Q15:S15"/>
    <mergeCell ref="K15:M15"/>
    <mergeCell ref="P2:S2"/>
    <mergeCell ref="C28:D28"/>
    <mergeCell ref="C15:D15"/>
    <mergeCell ref="C16:D16"/>
    <mergeCell ref="C17:D17"/>
    <mergeCell ref="C18:D18"/>
    <mergeCell ref="C19:D19"/>
    <mergeCell ref="B13:C13"/>
    <mergeCell ref="P8:R8"/>
    <mergeCell ref="P9:R9"/>
    <mergeCell ref="J8:L8"/>
    <mergeCell ref="B9:C9"/>
    <mergeCell ref="D10:F10"/>
    <mergeCell ref="D11:F11"/>
    <mergeCell ref="D12:F12"/>
    <mergeCell ref="D13:F13"/>
    <mergeCell ref="P12:R12"/>
    <mergeCell ref="B12:C12"/>
    <mergeCell ref="D9:F9"/>
    <mergeCell ref="J9:L9"/>
    <mergeCell ref="J10:L10"/>
    <mergeCell ref="P10:R10"/>
    <mergeCell ref="P11:R11"/>
    <mergeCell ref="J6:K6"/>
    <mergeCell ref="L6:M6"/>
    <mergeCell ref="K29:M29"/>
    <mergeCell ref="K30:M30"/>
    <mergeCell ref="K25:M25"/>
    <mergeCell ref="K26:M26"/>
    <mergeCell ref="K27:M27"/>
    <mergeCell ref="K28:M28"/>
    <mergeCell ref="K18:M18"/>
    <mergeCell ref="K19:M19"/>
    <mergeCell ref="J12:L12"/>
    <mergeCell ref="K16:M16"/>
    <mergeCell ref="J11:L11"/>
    <mergeCell ref="J13:L13"/>
    <mergeCell ref="K23:M23"/>
    <mergeCell ref="K20:M20"/>
    <mergeCell ref="Q25:S25"/>
    <mergeCell ref="D14:F14"/>
    <mergeCell ref="J14:L14"/>
    <mergeCell ref="H31:I32"/>
    <mergeCell ref="N31:O32"/>
    <mergeCell ref="C29:D29"/>
    <mergeCell ref="C30:D30"/>
    <mergeCell ref="B14:C14"/>
    <mergeCell ref="C20:D20"/>
    <mergeCell ref="C21:D21"/>
    <mergeCell ref="C22:D22"/>
    <mergeCell ref="C23:D23"/>
    <mergeCell ref="C24:D24"/>
    <mergeCell ref="C25:D25"/>
    <mergeCell ref="C26:D26"/>
    <mergeCell ref="C27:D27"/>
    <mergeCell ref="Q26:S26"/>
    <mergeCell ref="Q27:S27"/>
    <mergeCell ref="Q29:S29"/>
    <mergeCell ref="Q30:S30"/>
    <mergeCell ref="Q28:S28"/>
    <mergeCell ref="Q16:S16"/>
    <mergeCell ref="Q17:S17"/>
    <mergeCell ref="Q18:S18"/>
    <mergeCell ref="Q24:S24"/>
    <mergeCell ref="K17:M17"/>
    <mergeCell ref="K24:M24"/>
    <mergeCell ref="Q21:S21"/>
    <mergeCell ref="Q22:S22"/>
    <mergeCell ref="K22:M22"/>
    <mergeCell ref="Q19:S19"/>
    <mergeCell ref="Q23:S23"/>
    <mergeCell ref="K21:M21"/>
    <mergeCell ref="Q20:S20"/>
  </mergeCells>
  <phoneticPr fontId="2"/>
  <dataValidations count="1">
    <dataValidation type="list" allowBlank="1" showInputMessage="1" showErrorMessage="1" sqref="B11:C14" xr:uid="{0CFB6DE5-81D4-4A68-BA24-D255D3471994}">
      <formula1>$W$11:$W$16</formula1>
    </dataValidation>
  </dataValidations>
  <printOptions horizontalCentered="1" verticalCentered="1"/>
  <pageMargins left="0.27559055118110237" right="0.19685039370078741" top="0.31496062992125984" bottom="0.31496062992125984" header="0.15748031496062992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66"/>
  </sheetPr>
  <dimension ref="A1:AA32"/>
  <sheetViews>
    <sheetView workbookViewId="0">
      <selection activeCell="A2" sqref="A2"/>
    </sheetView>
  </sheetViews>
  <sheetFormatPr defaultColWidth="8.875" defaultRowHeight="18.75" x14ac:dyDescent="0.15"/>
  <cols>
    <col min="1" max="1" width="3.625" style="3" customWidth="1"/>
    <col min="2" max="3" width="3.625" style="2" customWidth="1"/>
    <col min="4" max="4" width="3.625" style="3" customWidth="1"/>
    <col min="5" max="5" width="14.5" style="3" customWidth="1"/>
    <col min="6" max="7" width="3.625" style="3" customWidth="1"/>
    <col min="8" max="9" width="3.625" style="2" customWidth="1"/>
    <col min="10" max="10" width="3.625" style="3" customWidth="1"/>
    <col min="11" max="11" width="14.5" style="3" customWidth="1"/>
    <col min="12" max="13" width="3.625" style="3" customWidth="1"/>
    <col min="14" max="15" width="3.625" style="2" customWidth="1"/>
    <col min="16" max="16" width="3.625" style="3" customWidth="1"/>
    <col min="17" max="17" width="14.5" style="3" customWidth="1"/>
    <col min="18" max="19" width="3.625" style="3" customWidth="1"/>
    <col min="20" max="21" width="3.625" style="2" customWidth="1"/>
    <col min="22" max="22" width="3.625" style="3" customWidth="1"/>
    <col min="23" max="23" width="14.5" style="3" customWidth="1"/>
    <col min="24" max="24" width="3.625" style="3" customWidth="1"/>
    <col min="25" max="26" width="8.875" style="3"/>
    <col min="27" max="27" width="8.875" style="40"/>
  </cols>
  <sheetData>
    <row r="1" spans="1:26" ht="13.5" customHeight="1" x14ac:dyDescent="0.15">
      <c r="A1" s="9"/>
      <c r="B1" s="11"/>
      <c r="C1" s="11"/>
      <c r="D1" s="10"/>
      <c r="E1" s="10"/>
      <c r="F1" s="10"/>
      <c r="G1" s="10"/>
      <c r="H1" s="11"/>
      <c r="I1" s="11"/>
      <c r="J1" s="10"/>
      <c r="K1" s="10"/>
      <c r="L1" s="12"/>
      <c r="M1" s="10"/>
      <c r="N1" s="11"/>
      <c r="O1" s="11"/>
      <c r="P1" s="10"/>
      <c r="Q1" s="10"/>
      <c r="R1" s="10"/>
      <c r="S1" s="10"/>
      <c r="T1" s="11"/>
      <c r="U1" s="11"/>
      <c r="V1" s="10"/>
      <c r="W1" s="10"/>
      <c r="X1" s="12"/>
    </row>
    <row r="2" spans="1:26" ht="22.5" customHeight="1" x14ac:dyDescent="0.15">
      <c r="A2" s="13"/>
      <c r="B2" s="226" t="s">
        <v>30</v>
      </c>
      <c r="C2" s="226"/>
      <c r="D2" s="226"/>
      <c r="E2" s="226"/>
      <c r="H2" s="218" t="s">
        <v>12</v>
      </c>
      <c r="I2" s="218"/>
      <c r="J2" s="218"/>
      <c r="K2" s="218"/>
      <c r="L2" s="14"/>
      <c r="N2" s="226" t="s">
        <v>30</v>
      </c>
      <c r="O2" s="226"/>
      <c r="P2" s="226"/>
      <c r="Q2" s="226"/>
      <c r="T2" s="218" t="s">
        <v>12</v>
      </c>
      <c r="U2" s="218"/>
      <c r="V2" s="218"/>
      <c r="W2" s="218"/>
      <c r="X2" s="14"/>
      <c r="Z2" s="4"/>
    </row>
    <row r="3" spans="1:26" x14ac:dyDescent="0.15">
      <c r="A3" s="13"/>
      <c r="F3" s="15"/>
      <c r="L3" s="14"/>
      <c r="R3" s="15"/>
      <c r="X3" s="14"/>
    </row>
    <row r="4" spans="1:26" ht="22.5" customHeight="1" x14ac:dyDescent="0.15">
      <c r="A4" s="19"/>
      <c r="B4" s="232" t="s">
        <v>16</v>
      </c>
      <c r="C4" s="233"/>
      <c r="D4" s="233"/>
      <c r="E4" s="234"/>
      <c r="F4" s="16"/>
      <c r="G4" s="2"/>
      <c r="H4" s="232" t="s">
        <v>16</v>
      </c>
      <c r="I4" s="233"/>
      <c r="J4" s="233"/>
      <c r="K4" s="234"/>
      <c r="L4" s="17"/>
      <c r="M4" s="2"/>
      <c r="N4" s="232" t="s">
        <v>16</v>
      </c>
      <c r="O4" s="233"/>
      <c r="P4" s="233"/>
      <c r="Q4" s="234"/>
      <c r="R4" s="16"/>
      <c r="S4" s="2"/>
      <c r="T4" s="232" t="s">
        <v>16</v>
      </c>
      <c r="U4" s="233"/>
      <c r="V4" s="233"/>
      <c r="W4" s="234"/>
      <c r="X4" s="17"/>
      <c r="Z4" s="90" t="s">
        <v>172</v>
      </c>
    </row>
    <row r="5" spans="1:26" ht="13.5" customHeight="1" x14ac:dyDescent="0.15">
      <c r="A5" s="13"/>
      <c r="B5" s="18"/>
      <c r="D5" s="18"/>
      <c r="E5" s="18"/>
      <c r="F5" s="15"/>
      <c r="H5" s="18"/>
      <c r="J5" s="18"/>
      <c r="K5" s="18"/>
      <c r="L5" s="14"/>
      <c r="N5" s="18"/>
      <c r="P5" s="18"/>
      <c r="Q5" s="18"/>
      <c r="R5" s="15"/>
      <c r="T5" s="18"/>
      <c r="V5" s="18"/>
      <c r="W5" s="18"/>
      <c r="X5" s="14"/>
    </row>
    <row r="6" spans="1:26" ht="22.5" customHeight="1" x14ac:dyDescent="0.15">
      <c r="A6" s="39"/>
      <c r="B6" s="209" t="s">
        <v>15</v>
      </c>
      <c r="C6" s="210"/>
      <c r="D6" s="184">
        <f>'【当日】エントリー表（女子）'!E6</f>
        <v>0</v>
      </c>
      <c r="E6" s="186"/>
      <c r="F6" s="27"/>
      <c r="G6" s="32"/>
      <c r="H6" s="209" t="s">
        <v>15</v>
      </c>
      <c r="I6" s="210"/>
      <c r="J6" s="184">
        <f>'【当日】エントリー表（女子）'!E6</f>
        <v>0</v>
      </c>
      <c r="K6" s="186"/>
      <c r="L6" s="26"/>
      <c r="M6" s="39"/>
      <c r="N6" s="209" t="s">
        <v>15</v>
      </c>
      <c r="O6" s="210"/>
      <c r="P6" s="184">
        <f>D6</f>
        <v>0</v>
      </c>
      <c r="Q6" s="186"/>
      <c r="R6" s="27"/>
      <c r="S6" s="32"/>
      <c r="T6" s="209" t="s">
        <v>15</v>
      </c>
      <c r="U6" s="210"/>
      <c r="V6" s="184">
        <f>P6</f>
        <v>0</v>
      </c>
      <c r="W6" s="186"/>
      <c r="X6" s="14"/>
    </row>
    <row r="7" spans="1:26" ht="18" customHeight="1" x14ac:dyDescent="0.15">
      <c r="A7" s="25"/>
      <c r="B7" s="219" t="s">
        <v>24</v>
      </c>
      <c r="C7" s="220"/>
      <c r="D7" s="221"/>
      <c r="E7" s="115" t="s">
        <v>25</v>
      </c>
      <c r="F7" s="27"/>
      <c r="G7" s="6"/>
      <c r="H7" s="219" t="s">
        <v>24</v>
      </c>
      <c r="I7" s="220"/>
      <c r="J7" s="221"/>
      <c r="K7" s="115" t="s">
        <v>25</v>
      </c>
      <c r="L7" s="26"/>
      <c r="M7" s="6"/>
      <c r="N7" s="219" t="s">
        <v>24</v>
      </c>
      <c r="O7" s="220"/>
      <c r="P7" s="221"/>
      <c r="Q7" s="115" t="s">
        <v>25</v>
      </c>
      <c r="R7" s="27"/>
      <c r="S7" s="6"/>
      <c r="T7" s="219" t="s">
        <v>24</v>
      </c>
      <c r="U7" s="220"/>
      <c r="V7" s="221"/>
      <c r="W7" s="115" t="s">
        <v>25</v>
      </c>
      <c r="X7" s="14"/>
    </row>
    <row r="8" spans="1:26" ht="18" customHeight="1" x14ac:dyDescent="0.15">
      <c r="A8" s="25"/>
      <c r="B8" s="193">
        <f>'【当日】エントリー表（女子）'!B8</f>
        <v>0</v>
      </c>
      <c r="C8" s="193"/>
      <c r="D8" s="194"/>
      <c r="E8" s="34">
        <f>'【当日】エントリー表（女子）'!D8</f>
        <v>0</v>
      </c>
      <c r="F8" s="27"/>
      <c r="G8" s="6"/>
      <c r="H8" s="193">
        <f>'【当日】エントリー表（女子）'!B8</f>
        <v>0</v>
      </c>
      <c r="I8" s="193"/>
      <c r="J8" s="194"/>
      <c r="K8" s="34">
        <f>'【当日】エントリー表（女子）'!D8</f>
        <v>0</v>
      </c>
      <c r="L8" s="26"/>
      <c r="M8" s="6"/>
      <c r="N8" s="193">
        <f>'【当日】エントリー表（女子）'!B8</f>
        <v>0</v>
      </c>
      <c r="O8" s="193"/>
      <c r="P8" s="194"/>
      <c r="Q8" s="34">
        <f t="shared" ref="Q8:Q14" si="0">E8</f>
        <v>0</v>
      </c>
      <c r="R8" s="27"/>
      <c r="S8" s="6"/>
      <c r="T8" s="193">
        <f>'【当日】エントリー表（女子）'!B8</f>
        <v>0</v>
      </c>
      <c r="U8" s="193"/>
      <c r="V8" s="194"/>
      <c r="W8" s="34">
        <f t="shared" ref="W8:W14" si="1">Q8</f>
        <v>0</v>
      </c>
      <c r="X8" s="14"/>
    </row>
    <row r="9" spans="1:26" ht="18" customHeight="1" x14ac:dyDescent="0.15">
      <c r="A9" s="25"/>
      <c r="B9" s="193">
        <f>'【当日】エントリー表（女子）'!B9</f>
        <v>0</v>
      </c>
      <c r="C9" s="193"/>
      <c r="D9" s="194"/>
      <c r="E9" s="34">
        <f>'【当日】エントリー表（女子）'!D9</f>
        <v>0</v>
      </c>
      <c r="F9" s="27"/>
      <c r="G9" s="6"/>
      <c r="H9" s="193">
        <f>'【当日】エントリー表（女子）'!B9</f>
        <v>0</v>
      </c>
      <c r="I9" s="193"/>
      <c r="J9" s="194"/>
      <c r="K9" s="34">
        <f>'【当日】エントリー表（女子）'!D9</f>
        <v>0</v>
      </c>
      <c r="L9" s="26"/>
      <c r="M9" s="6"/>
      <c r="N9" s="193">
        <f>'【当日】エントリー表（女子）'!B9</f>
        <v>0</v>
      </c>
      <c r="O9" s="193"/>
      <c r="P9" s="194"/>
      <c r="Q9" s="34">
        <f t="shared" si="0"/>
        <v>0</v>
      </c>
      <c r="R9" s="27"/>
      <c r="S9" s="6"/>
      <c r="T9" s="193">
        <f>'【当日】エントリー表（女子）'!B9</f>
        <v>0</v>
      </c>
      <c r="U9" s="193"/>
      <c r="V9" s="194"/>
      <c r="W9" s="34">
        <f t="shared" si="1"/>
        <v>0</v>
      </c>
      <c r="X9" s="14"/>
    </row>
    <row r="10" spans="1:26" ht="18" customHeight="1" x14ac:dyDescent="0.15">
      <c r="A10" s="25"/>
      <c r="B10" s="193" t="str">
        <f>'【当日】エントリー表（女子）'!B10</f>
        <v>主務</v>
      </c>
      <c r="C10" s="193"/>
      <c r="D10" s="194"/>
      <c r="E10" s="34">
        <f>'【当日】エントリー表（女子）'!D10</f>
        <v>0</v>
      </c>
      <c r="F10" s="27"/>
      <c r="G10" s="6"/>
      <c r="H10" s="193" t="str">
        <f>'【当日】エントリー表（女子）'!B10</f>
        <v>主務</v>
      </c>
      <c r="I10" s="193"/>
      <c r="J10" s="194"/>
      <c r="K10" s="34">
        <f>'【当日】エントリー表（女子）'!D10</f>
        <v>0</v>
      </c>
      <c r="L10" s="26"/>
      <c r="M10" s="6"/>
      <c r="N10" s="193" t="str">
        <f>'【当日】エントリー表（女子）'!B10</f>
        <v>主務</v>
      </c>
      <c r="O10" s="193"/>
      <c r="P10" s="194"/>
      <c r="Q10" s="34">
        <f t="shared" si="0"/>
        <v>0</v>
      </c>
      <c r="R10" s="27"/>
      <c r="S10" s="6"/>
      <c r="T10" s="193" t="str">
        <f>'【当日】エントリー表（女子）'!B10</f>
        <v>主務</v>
      </c>
      <c r="U10" s="193"/>
      <c r="V10" s="194"/>
      <c r="W10" s="34">
        <f t="shared" si="1"/>
        <v>0</v>
      </c>
      <c r="X10" s="14"/>
    </row>
    <row r="11" spans="1:26" ht="17.25" customHeight="1" x14ac:dyDescent="0.15">
      <c r="A11" s="25"/>
      <c r="B11" s="193">
        <f>'【当日】エントリー表（女子）'!B11</f>
        <v>0</v>
      </c>
      <c r="C11" s="193"/>
      <c r="D11" s="194"/>
      <c r="E11" s="34">
        <f>'【当日】エントリー表（女子）'!D11</f>
        <v>0</v>
      </c>
      <c r="F11" s="27"/>
      <c r="G11" s="6"/>
      <c r="H11" s="193">
        <f>'【当日】エントリー表（女子）'!B11</f>
        <v>0</v>
      </c>
      <c r="I11" s="193"/>
      <c r="J11" s="194"/>
      <c r="K11" s="34">
        <f>'【当日】エントリー表（女子）'!D11</f>
        <v>0</v>
      </c>
      <c r="L11" s="26"/>
      <c r="M11" s="6"/>
      <c r="N11" s="193">
        <f>'【当日】エントリー表（女子）'!B11</f>
        <v>0</v>
      </c>
      <c r="O11" s="193"/>
      <c r="P11" s="194"/>
      <c r="Q11" s="34">
        <f t="shared" si="0"/>
        <v>0</v>
      </c>
      <c r="R11" s="27"/>
      <c r="S11" s="6"/>
      <c r="T11" s="193">
        <f>'【当日】エントリー表（女子）'!B11</f>
        <v>0</v>
      </c>
      <c r="U11" s="193"/>
      <c r="V11" s="194"/>
      <c r="W11" s="34">
        <f t="shared" si="1"/>
        <v>0</v>
      </c>
      <c r="X11" s="14"/>
    </row>
    <row r="12" spans="1:26" ht="18" customHeight="1" x14ac:dyDescent="0.15">
      <c r="A12" s="25"/>
      <c r="B12" s="193">
        <f>'【当日】エントリー表（女子）'!B12</f>
        <v>0</v>
      </c>
      <c r="C12" s="193"/>
      <c r="D12" s="194"/>
      <c r="E12" s="34">
        <f>'【当日】エントリー表（女子）'!D12</f>
        <v>0</v>
      </c>
      <c r="F12" s="27"/>
      <c r="G12" s="6"/>
      <c r="H12" s="193">
        <f>'【当日】エントリー表（女子）'!B12</f>
        <v>0</v>
      </c>
      <c r="I12" s="193"/>
      <c r="J12" s="194"/>
      <c r="K12" s="34">
        <f>'【当日】エントリー表（女子）'!D12</f>
        <v>0</v>
      </c>
      <c r="L12" s="26"/>
      <c r="M12" s="6"/>
      <c r="N12" s="193">
        <f>'【当日】エントリー表（女子）'!B12</f>
        <v>0</v>
      </c>
      <c r="O12" s="193"/>
      <c r="P12" s="194"/>
      <c r="Q12" s="34">
        <f>E12</f>
        <v>0</v>
      </c>
      <c r="R12" s="27"/>
      <c r="S12" s="6"/>
      <c r="T12" s="193">
        <f>'【当日】エントリー表（女子）'!B12</f>
        <v>0</v>
      </c>
      <c r="U12" s="193"/>
      <c r="V12" s="194"/>
      <c r="W12" s="34">
        <f>Q12</f>
        <v>0</v>
      </c>
      <c r="X12" s="14"/>
    </row>
    <row r="13" spans="1:26" ht="18" customHeight="1" x14ac:dyDescent="0.15">
      <c r="A13" s="25"/>
      <c r="B13" s="193">
        <f>'【当日】エントリー表（女子）'!B13</f>
        <v>0</v>
      </c>
      <c r="C13" s="193"/>
      <c r="D13" s="194"/>
      <c r="E13" s="34">
        <f>'【当日】エントリー表（女子）'!D13</f>
        <v>0</v>
      </c>
      <c r="F13" s="27"/>
      <c r="G13" s="6"/>
      <c r="H13" s="193">
        <f>'【当日】エントリー表（女子）'!B13</f>
        <v>0</v>
      </c>
      <c r="I13" s="193"/>
      <c r="J13" s="194"/>
      <c r="K13" s="34">
        <f>'【当日】エントリー表（女子）'!D13</f>
        <v>0</v>
      </c>
      <c r="L13" s="26"/>
      <c r="M13" s="6"/>
      <c r="N13" s="193">
        <f>'【当日】エントリー表（女子）'!B13</f>
        <v>0</v>
      </c>
      <c r="O13" s="193"/>
      <c r="P13" s="194"/>
      <c r="Q13" s="34">
        <f t="shared" si="0"/>
        <v>0</v>
      </c>
      <c r="R13" s="27"/>
      <c r="S13" s="6"/>
      <c r="T13" s="193">
        <f>'【当日】エントリー表（女子）'!B13</f>
        <v>0</v>
      </c>
      <c r="U13" s="193"/>
      <c r="V13" s="194"/>
      <c r="W13" s="34">
        <f t="shared" si="1"/>
        <v>0</v>
      </c>
      <c r="X13" s="14"/>
    </row>
    <row r="14" spans="1:26" ht="18" customHeight="1" x14ac:dyDescent="0.15">
      <c r="A14" s="25"/>
      <c r="B14" s="193">
        <f>'【当日】エントリー表（女子）'!B14</f>
        <v>0</v>
      </c>
      <c r="C14" s="193"/>
      <c r="D14" s="194"/>
      <c r="E14" s="34">
        <f>'【当日】エントリー表（女子）'!D14</f>
        <v>0</v>
      </c>
      <c r="F14" s="27"/>
      <c r="G14" s="6"/>
      <c r="H14" s="193">
        <f>'【当日】エントリー表（女子）'!B14</f>
        <v>0</v>
      </c>
      <c r="I14" s="193"/>
      <c r="J14" s="194"/>
      <c r="K14" s="34">
        <f>'【当日】エントリー表（女子）'!D14</f>
        <v>0</v>
      </c>
      <c r="L14" s="26"/>
      <c r="M14" s="6"/>
      <c r="N14" s="193">
        <f>'【当日】エントリー表（女子）'!B14</f>
        <v>0</v>
      </c>
      <c r="O14" s="193"/>
      <c r="P14" s="194"/>
      <c r="Q14" s="34">
        <f t="shared" si="0"/>
        <v>0</v>
      </c>
      <c r="R14" s="27"/>
      <c r="S14" s="6"/>
      <c r="T14" s="193">
        <f>'【当日】エントリー表（女子）'!B14</f>
        <v>0</v>
      </c>
      <c r="U14" s="193"/>
      <c r="V14" s="194"/>
      <c r="W14" s="34">
        <f t="shared" si="1"/>
        <v>0</v>
      </c>
      <c r="X14" s="14"/>
    </row>
    <row r="15" spans="1:26" ht="18" customHeight="1" x14ac:dyDescent="0.15">
      <c r="A15" s="25"/>
      <c r="B15" s="35" t="s">
        <v>18</v>
      </c>
      <c r="C15" s="217" t="s">
        <v>17</v>
      </c>
      <c r="D15" s="183"/>
      <c r="E15" s="183"/>
      <c r="F15" s="28"/>
      <c r="G15" s="6"/>
      <c r="H15" s="35" t="s">
        <v>18</v>
      </c>
      <c r="I15" s="217" t="s">
        <v>17</v>
      </c>
      <c r="J15" s="183"/>
      <c r="K15" s="183"/>
      <c r="L15" s="29"/>
      <c r="M15" s="6"/>
      <c r="N15" s="35" t="s">
        <v>18</v>
      </c>
      <c r="O15" s="217" t="s">
        <v>17</v>
      </c>
      <c r="P15" s="183"/>
      <c r="Q15" s="183"/>
      <c r="R15" s="28"/>
      <c r="S15" s="6"/>
      <c r="T15" s="35" t="s">
        <v>18</v>
      </c>
      <c r="U15" s="217" t="s">
        <v>17</v>
      </c>
      <c r="V15" s="183"/>
      <c r="W15" s="183"/>
      <c r="X15" s="17"/>
    </row>
    <row r="16" spans="1:26" ht="18" customHeight="1" x14ac:dyDescent="0.15">
      <c r="A16" s="30" t="s">
        <v>31</v>
      </c>
      <c r="B16" s="37">
        <f>'【当日】エントリー表（女子）'!B16</f>
        <v>0</v>
      </c>
      <c r="C16" s="203">
        <f>'【当日】エントリー表（女子）'!C16</f>
        <v>0</v>
      </c>
      <c r="D16" s="193"/>
      <c r="E16" s="193"/>
      <c r="F16" s="33"/>
      <c r="G16" s="7" t="s">
        <v>31</v>
      </c>
      <c r="H16" s="37">
        <f>'【当日】エントリー表（女子）'!B16</f>
        <v>0</v>
      </c>
      <c r="I16" s="203">
        <f>'【当日】エントリー表（女子）'!C16</f>
        <v>0</v>
      </c>
      <c r="J16" s="193"/>
      <c r="K16" s="193"/>
      <c r="L16" s="38"/>
      <c r="M16" s="7" t="s">
        <v>31</v>
      </c>
      <c r="N16" s="37">
        <f>B16</f>
        <v>0</v>
      </c>
      <c r="O16" s="203">
        <f>C16</f>
        <v>0</v>
      </c>
      <c r="P16" s="193"/>
      <c r="Q16" s="193"/>
      <c r="R16" s="33"/>
      <c r="S16" s="7" t="s">
        <v>31</v>
      </c>
      <c r="T16" s="37">
        <f>N16</f>
        <v>0</v>
      </c>
      <c r="U16" s="203">
        <f>O16</f>
        <v>0</v>
      </c>
      <c r="V16" s="193"/>
      <c r="W16" s="193"/>
      <c r="X16" s="20"/>
    </row>
    <row r="17" spans="1:24" ht="18" customHeight="1" x14ac:dyDescent="0.15">
      <c r="A17" s="30">
        <v>2</v>
      </c>
      <c r="B17" s="37">
        <f>'【当日】エントリー表（女子）'!B17</f>
        <v>0</v>
      </c>
      <c r="C17" s="203">
        <f>'【当日】エントリー表（女子）'!C17</f>
        <v>0</v>
      </c>
      <c r="D17" s="193"/>
      <c r="E17" s="193"/>
      <c r="F17" s="33"/>
      <c r="G17" s="7">
        <v>2</v>
      </c>
      <c r="H17" s="37">
        <f>'【当日】エントリー表（女子）'!B17</f>
        <v>0</v>
      </c>
      <c r="I17" s="203">
        <f>'【当日】エントリー表（女子）'!C17</f>
        <v>0</v>
      </c>
      <c r="J17" s="193"/>
      <c r="K17" s="193"/>
      <c r="L17" s="38"/>
      <c r="M17" s="7">
        <v>2</v>
      </c>
      <c r="N17" s="37">
        <f t="shared" ref="N17:N30" si="2">B17</f>
        <v>0</v>
      </c>
      <c r="O17" s="203">
        <f t="shared" ref="O17:O30" si="3">C17</f>
        <v>0</v>
      </c>
      <c r="P17" s="193"/>
      <c r="Q17" s="193"/>
      <c r="R17" s="33"/>
      <c r="S17" s="7">
        <v>2</v>
      </c>
      <c r="T17" s="37">
        <f t="shared" ref="T17:T30" si="4">N17</f>
        <v>0</v>
      </c>
      <c r="U17" s="203">
        <f t="shared" ref="U17:U30" si="5">O17</f>
        <v>0</v>
      </c>
      <c r="V17" s="193"/>
      <c r="W17" s="193"/>
      <c r="X17" s="20"/>
    </row>
    <row r="18" spans="1:24" ht="18" customHeight="1" x14ac:dyDescent="0.15">
      <c r="A18" s="30">
        <v>3</v>
      </c>
      <c r="B18" s="37">
        <f>'【当日】エントリー表（女子）'!B18</f>
        <v>0</v>
      </c>
      <c r="C18" s="203">
        <f>'【当日】エントリー表（女子）'!C18</f>
        <v>0</v>
      </c>
      <c r="D18" s="193"/>
      <c r="E18" s="193"/>
      <c r="F18" s="33"/>
      <c r="G18" s="7">
        <v>3</v>
      </c>
      <c r="H18" s="37">
        <f>'【当日】エントリー表（女子）'!B18</f>
        <v>0</v>
      </c>
      <c r="I18" s="203">
        <f>'【当日】エントリー表（女子）'!C18</f>
        <v>0</v>
      </c>
      <c r="J18" s="193"/>
      <c r="K18" s="193"/>
      <c r="L18" s="38"/>
      <c r="M18" s="7">
        <v>3</v>
      </c>
      <c r="N18" s="37">
        <f t="shared" si="2"/>
        <v>0</v>
      </c>
      <c r="O18" s="203">
        <f t="shared" si="3"/>
        <v>0</v>
      </c>
      <c r="P18" s="193"/>
      <c r="Q18" s="193"/>
      <c r="R18" s="33"/>
      <c r="S18" s="7">
        <v>3</v>
      </c>
      <c r="T18" s="37">
        <f t="shared" si="4"/>
        <v>0</v>
      </c>
      <c r="U18" s="203">
        <f t="shared" si="5"/>
        <v>0</v>
      </c>
      <c r="V18" s="193"/>
      <c r="W18" s="193"/>
      <c r="X18" s="20"/>
    </row>
    <row r="19" spans="1:24" ht="18" customHeight="1" x14ac:dyDescent="0.15">
      <c r="A19" s="30">
        <v>4</v>
      </c>
      <c r="B19" s="37">
        <f>'【当日】エントリー表（女子）'!B19</f>
        <v>0</v>
      </c>
      <c r="C19" s="203">
        <f>'【当日】エントリー表（女子）'!C19</f>
        <v>0</v>
      </c>
      <c r="D19" s="193"/>
      <c r="E19" s="193"/>
      <c r="F19" s="33"/>
      <c r="G19" s="7">
        <v>4</v>
      </c>
      <c r="H19" s="37">
        <f>'【当日】エントリー表（女子）'!B19</f>
        <v>0</v>
      </c>
      <c r="I19" s="203">
        <f>'【当日】エントリー表（女子）'!C19</f>
        <v>0</v>
      </c>
      <c r="J19" s="193"/>
      <c r="K19" s="193"/>
      <c r="L19" s="38"/>
      <c r="M19" s="7">
        <v>4</v>
      </c>
      <c r="N19" s="37">
        <f t="shared" si="2"/>
        <v>0</v>
      </c>
      <c r="O19" s="203">
        <f t="shared" si="3"/>
        <v>0</v>
      </c>
      <c r="P19" s="193"/>
      <c r="Q19" s="193"/>
      <c r="R19" s="33"/>
      <c r="S19" s="7">
        <v>4</v>
      </c>
      <c r="T19" s="37">
        <f t="shared" si="4"/>
        <v>0</v>
      </c>
      <c r="U19" s="203">
        <f t="shared" si="5"/>
        <v>0</v>
      </c>
      <c r="V19" s="193"/>
      <c r="W19" s="193"/>
      <c r="X19" s="20"/>
    </row>
    <row r="20" spans="1:24" ht="18" customHeight="1" x14ac:dyDescent="0.15">
      <c r="A20" s="30">
        <v>5</v>
      </c>
      <c r="B20" s="37">
        <f>'【当日】エントリー表（女子）'!B20</f>
        <v>0</v>
      </c>
      <c r="C20" s="203">
        <f>'【当日】エントリー表（女子）'!C20</f>
        <v>0</v>
      </c>
      <c r="D20" s="193"/>
      <c r="E20" s="193"/>
      <c r="F20" s="33"/>
      <c r="G20" s="7">
        <v>5</v>
      </c>
      <c r="H20" s="37">
        <f>'【当日】エントリー表（女子）'!B20</f>
        <v>0</v>
      </c>
      <c r="I20" s="203">
        <f>'【当日】エントリー表（女子）'!C20</f>
        <v>0</v>
      </c>
      <c r="J20" s="193"/>
      <c r="K20" s="193"/>
      <c r="L20" s="38"/>
      <c r="M20" s="7">
        <v>5</v>
      </c>
      <c r="N20" s="37">
        <f t="shared" si="2"/>
        <v>0</v>
      </c>
      <c r="O20" s="203">
        <f t="shared" si="3"/>
        <v>0</v>
      </c>
      <c r="P20" s="193"/>
      <c r="Q20" s="193"/>
      <c r="R20" s="33"/>
      <c r="S20" s="7">
        <v>5</v>
      </c>
      <c r="T20" s="37">
        <f t="shared" si="4"/>
        <v>0</v>
      </c>
      <c r="U20" s="203">
        <f t="shared" si="5"/>
        <v>0</v>
      </c>
      <c r="V20" s="193"/>
      <c r="W20" s="193"/>
      <c r="X20" s="20"/>
    </row>
    <row r="21" spans="1:24" ht="18" customHeight="1" x14ac:dyDescent="0.15">
      <c r="A21" s="30">
        <v>6</v>
      </c>
      <c r="B21" s="37">
        <f>'【当日】エントリー表（女子）'!B21</f>
        <v>0</v>
      </c>
      <c r="C21" s="203">
        <f>'【当日】エントリー表（女子）'!C21</f>
        <v>0</v>
      </c>
      <c r="D21" s="193"/>
      <c r="E21" s="193"/>
      <c r="F21" s="33"/>
      <c r="G21" s="7">
        <v>6</v>
      </c>
      <c r="H21" s="37">
        <f>'【当日】エントリー表（女子）'!B21</f>
        <v>0</v>
      </c>
      <c r="I21" s="203">
        <f>'【当日】エントリー表（女子）'!C21</f>
        <v>0</v>
      </c>
      <c r="J21" s="193"/>
      <c r="K21" s="193"/>
      <c r="L21" s="38"/>
      <c r="M21" s="7">
        <v>6</v>
      </c>
      <c r="N21" s="37">
        <f t="shared" si="2"/>
        <v>0</v>
      </c>
      <c r="O21" s="203">
        <f t="shared" si="3"/>
        <v>0</v>
      </c>
      <c r="P21" s="193"/>
      <c r="Q21" s="193"/>
      <c r="R21" s="33"/>
      <c r="S21" s="7">
        <v>6</v>
      </c>
      <c r="T21" s="37">
        <f t="shared" si="4"/>
        <v>0</v>
      </c>
      <c r="U21" s="203">
        <f t="shared" si="5"/>
        <v>0</v>
      </c>
      <c r="V21" s="193"/>
      <c r="W21" s="193"/>
      <c r="X21" s="20"/>
    </row>
    <row r="22" spans="1:24" ht="18" customHeight="1" x14ac:dyDescent="0.15">
      <c r="A22" s="30">
        <v>7</v>
      </c>
      <c r="B22" s="37">
        <f>'【当日】エントリー表（女子）'!B22</f>
        <v>0</v>
      </c>
      <c r="C22" s="203">
        <f>'【当日】エントリー表（女子）'!C22</f>
        <v>0</v>
      </c>
      <c r="D22" s="193"/>
      <c r="E22" s="193"/>
      <c r="F22" s="33"/>
      <c r="G22" s="7">
        <v>7</v>
      </c>
      <c r="H22" s="37">
        <f>'【当日】エントリー表（女子）'!B22</f>
        <v>0</v>
      </c>
      <c r="I22" s="203">
        <f>'【当日】エントリー表（女子）'!C22</f>
        <v>0</v>
      </c>
      <c r="J22" s="193"/>
      <c r="K22" s="193"/>
      <c r="L22" s="38"/>
      <c r="M22" s="7">
        <v>7</v>
      </c>
      <c r="N22" s="37">
        <f t="shared" si="2"/>
        <v>0</v>
      </c>
      <c r="O22" s="203">
        <f t="shared" si="3"/>
        <v>0</v>
      </c>
      <c r="P22" s="193"/>
      <c r="Q22" s="193"/>
      <c r="R22" s="33"/>
      <c r="S22" s="7">
        <v>7</v>
      </c>
      <c r="T22" s="37">
        <f t="shared" si="4"/>
        <v>0</v>
      </c>
      <c r="U22" s="203">
        <f t="shared" si="5"/>
        <v>0</v>
      </c>
      <c r="V22" s="193"/>
      <c r="W22" s="193"/>
      <c r="X22" s="20"/>
    </row>
    <row r="23" spans="1:24" ht="18" customHeight="1" x14ac:dyDescent="0.15">
      <c r="A23" s="30">
        <v>8</v>
      </c>
      <c r="B23" s="37">
        <f>'【当日】エントリー表（女子）'!B23</f>
        <v>0</v>
      </c>
      <c r="C23" s="203">
        <f>'【当日】エントリー表（女子）'!C23</f>
        <v>0</v>
      </c>
      <c r="D23" s="193"/>
      <c r="E23" s="193"/>
      <c r="F23" s="27"/>
      <c r="G23" s="7">
        <v>8</v>
      </c>
      <c r="H23" s="37">
        <f>'【当日】エントリー表（女子）'!B23</f>
        <v>0</v>
      </c>
      <c r="I23" s="203">
        <f>'【当日】エントリー表（女子）'!C23</f>
        <v>0</v>
      </c>
      <c r="J23" s="193"/>
      <c r="K23" s="193"/>
      <c r="L23" s="26"/>
      <c r="M23" s="7">
        <v>8</v>
      </c>
      <c r="N23" s="37">
        <f t="shared" si="2"/>
        <v>0</v>
      </c>
      <c r="O23" s="203">
        <f t="shared" si="3"/>
        <v>0</v>
      </c>
      <c r="P23" s="193"/>
      <c r="Q23" s="193"/>
      <c r="R23" s="27"/>
      <c r="S23" s="7">
        <v>8</v>
      </c>
      <c r="T23" s="37">
        <f t="shared" si="4"/>
        <v>0</v>
      </c>
      <c r="U23" s="203">
        <f t="shared" si="5"/>
        <v>0</v>
      </c>
      <c r="V23" s="193"/>
      <c r="W23" s="193"/>
      <c r="X23" s="14"/>
    </row>
    <row r="24" spans="1:24" ht="18" customHeight="1" x14ac:dyDescent="0.15">
      <c r="A24" s="30">
        <v>9</v>
      </c>
      <c r="B24" s="37">
        <f>'【当日】エントリー表（女子）'!B24</f>
        <v>0</v>
      </c>
      <c r="C24" s="203">
        <f>'【当日】エントリー表（女子）'!C24</f>
        <v>0</v>
      </c>
      <c r="D24" s="193"/>
      <c r="E24" s="193"/>
      <c r="F24" s="27"/>
      <c r="G24" s="7">
        <v>9</v>
      </c>
      <c r="H24" s="37">
        <f>'【当日】エントリー表（女子）'!B24</f>
        <v>0</v>
      </c>
      <c r="I24" s="203">
        <f>'【当日】エントリー表（女子）'!C24</f>
        <v>0</v>
      </c>
      <c r="J24" s="193"/>
      <c r="K24" s="193"/>
      <c r="L24" s="26"/>
      <c r="M24" s="7">
        <v>9</v>
      </c>
      <c r="N24" s="37">
        <f t="shared" si="2"/>
        <v>0</v>
      </c>
      <c r="O24" s="203">
        <f t="shared" si="3"/>
        <v>0</v>
      </c>
      <c r="P24" s="193"/>
      <c r="Q24" s="193"/>
      <c r="R24" s="27"/>
      <c r="S24" s="7">
        <v>9</v>
      </c>
      <c r="T24" s="37">
        <f t="shared" si="4"/>
        <v>0</v>
      </c>
      <c r="U24" s="203">
        <f t="shared" si="5"/>
        <v>0</v>
      </c>
      <c r="V24" s="193"/>
      <c r="W24" s="193"/>
      <c r="X24" s="14"/>
    </row>
    <row r="25" spans="1:24" ht="18" customHeight="1" x14ac:dyDescent="0.15">
      <c r="A25" s="30">
        <v>10</v>
      </c>
      <c r="B25" s="37">
        <f>'【当日】エントリー表（女子）'!B25</f>
        <v>0</v>
      </c>
      <c r="C25" s="203">
        <f>'【当日】エントリー表（女子）'!C25</f>
        <v>0</v>
      </c>
      <c r="D25" s="193"/>
      <c r="E25" s="193"/>
      <c r="F25" s="27"/>
      <c r="G25" s="7">
        <v>10</v>
      </c>
      <c r="H25" s="37">
        <f>'【当日】エントリー表（女子）'!B25</f>
        <v>0</v>
      </c>
      <c r="I25" s="203">
        <f>'【当日】エントリー表（女子）'!C25</f>
        <v>0</v>
      </c>
      <c r="J25" s="193"/>
      <c r="K25" s="193"/>
      <c r="L25" s="26"/>
      <c r="M25" s="7">
        <v>10</v>
      </c>
      <c r="N25" s="37">
        <f t="shared" si="2"/>
        <v>0</v>
      </c>
      <c r="O25" s="203">
        <f t="shared" si="3"/>
        <v>0</v>
      </c>
      <c r="P25" s="193"/>
      <c r="Q25" s="193"/>
      <c r="R25" s="27"/>
      <c r="S25" s="7">
        <v>10</v>
      </c>
      <c r="T25" s="37">
        <f t="shared" si="4"/>
        <v>0</v>
      </c>
      <c r="U25" s="203">
        <f t="shared" si="5"/>
        <v>0</v>
      </c>
      <c r="V25" s="193"/>
      <c r="W25" s="193"/>
      <c r="X25" s="14"/>
    </row>
    <row r="26" spans="1:24" ht="18" customHeight="1" x14ac:dyDescent="0.15">
      <c r="A26" s="30">
        <v>11</v>
      </c>
      <c r="B26" s="37">
        <f>'【当日】エントリー表（女子）'!B26</f>
        <v>0</v>
      </c>
      <c r="C26" s="203">
        <f>'【当日】エントリー表（女子）'!C26</f>
        <v>0</v>
      </c>
      <c r="D26" s="193"/>
      <c r="E26" s="193"/>
      <c r="F26" s="33"/>
      <c r="G26" s="7">
        <v>11</v>
      </c>
      <c r="H26" s="37">
        <f>'【当日】エントリー表（女子）'!B26</f>
        <v>0</v>
      </c>
      <c r="I26" s="203">
        <f>'【当日】エントリー表（女子）'!C26</f>
        <v>0</v>
      </c>
      <c r="J26" s="193"/>
      <c r="K26" s="193"/>
      <c r="L26" s="38"/>
      <c r="M26" s="7">
        <v>11</v>
      </c>
      <c r="N26" s="37">
        <f t="shared" si="2"/>
        <v>0</v>
      </c>
      <c r="O26" s="203">
        <f t="shared" si="3"/>
        <v>0</v>
      </c>
      <c r="P26" s="193"/>
      <c r="Q26" s="193"/>
      <c r="R26" s="33"/>
      <c r="S26" s="7">
        <v>11</v>
      </c>
      <c r="T26" s="37">
        <f t="shared" si="4"/>
        <v>0</v>
      </c>
      <c r="U26" s="203">
        <f t="shared" si="5"/>
        <v>0</v>
      </c>
      <c r="V26" s="193"/>
      <c r="W26" s="193"/>
      <c r="X26" s="20"/>
    </row>
    <row r="27" spans="1:24" ht="18" customHeight="1" x14ac:dyDescent="0.15">
      <c r="A27" s="30">
        <v>12</v>
      </c>
      <c r="B27" s="37">
        <f>'【当日】エントリー表（女子）'!B27</f>
        <v>0</v>
      </c>
      <c r="C27" s="203">
        <f>'【当日】エントリー表（女子）'!C27</f>
        <v>0</v>
      </c>
      <c r="D27" s="193"/>
      <c r="E27" s="193"/>
      <c r="F27" s="33"/>
      <c r="G27" s="7">
        <v>12</v>
      </c>
      <c r="H27" s="37">
        <f>'【当日】エントリー表（女子）'!B27</f>
        <v>0</v>
      </c>
      <c r="I27" s="203">
        <f>'【当日】エントリー表（女子）'!C27</f>
        <v>0</v>
      </c>
      <c r="J27" s="193"/>
      <c r="K27" s="193"/>
      <c r="L27" s="38"/>
      <c r="M27" s="7">
        <v>12</v>
      </c>
      <c r="N27" s="37">
        <f t="shared" si="2"/>
        <v>0</v>
      </c>
      <c r="O27" s="203">
        <f t="shared" si="3"/>
        <v>0</v>
      </c>
      <c r="P27" s="193"/>
      <c r="Q27" s="193"/>
      <c r="R27" s="33"/>
      <c r="S27" s="7">
        <v>12</v>
      </c>
      <c r="T27" s="37">
        <f t="shared" si="4"/>
        <v>0</v>
      </c>
      <c r="U27" s="203">
        <f t="shared" si="5"/>
        <v>0</v>
      </c>
      <c r="V27" s="193"/>
      <c r="W27" s="193"/>
      <c r="X27" s="20"/>
    </row>
    <row r="28" spans="1:24" ht="18" customHeight="1" x14ac:dyDescent="0.15">
      <c r="A28" s="30">
        <v>13</v>
      </c>
      <c r="B28" s="37">
        <f>'【当日】エントリー表（女子）'!B28</f>
        <v>0</v>
      </c>
      <c r="C28" s="203">
        <f>'【当日】エントリー表（女子）'!C28</f>
        <v>0</v>
      </c>
      <c r="D28" s="193"/>
      <c r="E28" s="193"/>
      <c r="F28" s="33"/>
      <c r="G28" s="7">
        <v>13</v>
      </c>
      <c r="H28" s="37">
        <f>'【当日】エントリー表（女子）'!B28</f>
        <v>0</v>
      </c>
      <c r="I28" s="203">
        <f>'【当日】エントリー表（女子）'!C28</f>
        <v>0</v>
      </c>
      <c r="J28" s="193"/>
      <c r="K28" s="193"/>
      <c r="L28" s="38"/>
      <c r="M28" s="7">
        <v>13</v>
      </c>
      <c r="N28" s="37">
        <f t="shared" si="2"/>
        <v>0</v>
      </c>
      <c r="O28" s="203">
        <f t="shared" si="3"/>
        <v>0</v>
      </c>
      <c r="P28" s="193"/>
      <c r="Q28" s="193"/>
      <c r="R28" s="33"/>
      <c r="S28" s="7">
        <v>13</v>
      </c>
      <c r="T28" s="37">
        <f t="shared" si="4"/>
        <v>0</v>
      </c>
      <c r="U28" s="203">
        <f t="shared" si="5"/>
        <v>0</v>
      </c>
      <c r="V28" s="193"/>
      <c r="W28" s="193"/>
      <c r="X28" s="20"/>
    </row>
    <row r="29" spans="1:24" ht="18" customHeight="1" x14ac:dyDescent="0.15">
      <c r="A29" s="30">
        <v>14</v>
      </c>
      <c r="B29" s="37">
        <f>'【当日】エントリー表（女子）'!B29</f>
        <v>0</v>
      </c>
      <c r="C29" s="203">
        <f>'【当日】エントリー表（女子）'!C29</f>
        <v>0</v>
      </c>
      <c r="D29" s="193"/>
      <c r="E29" s="193"/>
      <c r="F29" s="27"/>
      <c r="G29" s="7">
        <v>14</v>
      </c>
      <c r="H29" s="37">
        <f>'【当日】エントリー表（女子）'!B29</f>
        <v>0</v>
      </c>
      <c r="I29" s="203">
        <f>'【当日】エントリー表（女子）'!C29</f>
        <v>0</v>
      </c>
      <c r="J29" s="193"/>
      <c r="K29" s="193"/>
      <c r="L29" s="26"/>
      <c r="M29" s="7">
        <v>14</v>
      </c>
      <c r="N29" s="37">
        <f t="shared" si="2"/>
        <v>0</v>
      </c>
      <c r="O29" s="203">
        <f t="shared" si="3"/>
        <v>0</v>
      </c>
      <c r="P29" s="193"/>
      <c r="Q29" s="193"/>
      <c r="R29" s="27"/>
      <c r="S29" s="7">
        <v>14</v>
      </c>
      <c r="T29" s="37">
        <f t="shared" si="4"/>
        <v>0</v>
      </c>
      <c r="U29" s="203">
        <f t="shared" si="5"/>
        <v>0</v>
      </c>
      <c r="V29" s="193"/>
      <c r="W29" s="193"/>
      <c r="X29" s="14"/>
    </row>
    <row r="30" spans="1:24" ht="18" customHeight="1" x14ac:dyDescent="0.15">
      <c r="A30" s="30">
        <v>15</v>
      </c>
      <c r="B30" s="37">
        <f>'【当日】エントリー表（女子）'!B30</f>
        <v>0</v>
      </c>
      <c r="C30" s="203">
        <f>'【当日】エントリー表（女子）'!C30</f>
        <v>0</v>
      </c>
      <c r="D30" s="193"/>
      <c r="E30" s="193"/>
      <c r="F30" s="33"/>
      <c r="G30" s="7">
        <v>15</v>
      </c>
      <c r="H30" s="37">
        <f>'【当日】エントリー表（女子）'!B30</f>
        <v>0</v>
      </c>
      <c r="I30" s="203">
        <f>'【当日】エントリー表（女子）'!C30</f>
        <v>0</v>
      </c>
      <c r="J30" s="193"/>
      <c r="K30" s="193"/>
      <c r="L30" s="38"/>
      <c r="M30" s="7">
        <v>15</v>
      </c>
      <c r="N30" s="37">
        <f t="shared" si="2"/>
        <v>0</v>
      </c>
      <c r="O30" s="203">
        <f t="shared" si="3"/>
        <v>0</v>
      </c>
      <c r="P30" s="193"/>
      <c r="Q30" s="193"/>
      <c r="R30" s="33"/>
      <c r="S30" s="7">
        <v>15</v>
      </c>
      <c r="T30" s="37">
        <f t="shared" si="4"/>
        <v>0</v>
      </c>
      <c r="U30" s="203">
        <f t="shared" si="5"/>
        <v>0</v>
      </c>
      <c r="V30" s="193"/>
      <c r="W30" s="193"/>
      <c r="X30" s="20"/>
    </row>
    <row r="31" spans="1:24" x14ac:dyDescent="0.15">
      <c r="A31" s="13"/>
      <c r="F31" s="207" t="s">
        <v>14</v>
      </c>
      <c r="G31" s="207"/>
      <c r="L31" s="14"/>
      <c r="M31" s="13"/>
      <c r="R31" s="207" t="s">
        <v>14</v>
      </c>
      <c r="S31" s="207"/>
      <c r="X31" s="14"/>
    </row>
    <row r="32" spans="1:24" ht="19.5" thickBot="1" x14ac:dyDescent="0.2">
      <c r="A32" s="22"/>
      <c r="B32" s="23"/>
      <c r="C32" s="23"/>
      <c r="D32" s="23"/>
      <c r="E32" s="23"/>
      <c r="F32" s="208"/>
      <c r="G32" s="208"/>
      <c r="H32" s="23"/>
      <c r="I32" s="23"/>
      <c r="J32" s="23"/>
      <c r="K32" s="23"/>
      <c r="L32" s="24"/>
      <c r="M32" s="22"/>
      <c r="N32" s="23"/>
      <c r="O32" s="23"/>
      <c r="P32" s="23"/>
      <c r="Q32" s="23"/>
      <c r="R32" s="208"/>
      <c r="S32" s="208"/>
      <c r="T32" s="23"/>
      <c r="U32" s="23"/>
      <c r="V32" s="23"/>
      <c r="W32" s="23"/>
      <c r="X32" s="24"/>
    </row>
  </sheetData>
  <mergeCells count="114">
    <mergeCell ref="B2:E2"/>
    <mergeCell ref="H2:K2"/>
    <mergeCell ref="J6:K6"/>
    <mergeCell ref="N2:Q2"/>
    <mergeCell ref="T2:W2"/>
    <mergeCell ref="C17:E17"/>
    <mergeCell ref="I17:K17"/>
    <mergeCell ref="N12:P12"/>
    <mergeCell ref="T12:V12"/>
    <mergeCell ref="D6:E6"/>
    <mergeCell ref="B6:C6"/>
    <mergeCell ref="H6:I6"/>
    <mergeCell ref="B4:E4"/>
    <mergeCell ref="H4:K4"/>
    <mergeCell ref="N14:P14"/>
    <mergeCell ref="T14:V14"/>
    <mergeCell ref="O16:Q16"/>
    <mergeCell ref="U16:W16"/>
    <mergeCell ref="O15:Q15"/>
    <mergeCell ref="U15:W15"/>
    <mergeCell ref="O17:Q17"/>
    <mergeCell ref="U17:W17"/>
    <mergeCell ref="U28:W28"/>
    <mergeCell ref="C19:E19"/>
    <mergeCell ref="I19:K19"/>
    <mergeCell ref="B7:D7"/>
    <mergeCell ref="H7:J7"/>
    <mergeCell ref="C15:E15"/>
    <mergeCell ref="I15:K15"/>
    <mergeCell ref="C16:E16"/>
    <mergeCell ref="I16:K16"/>
    <mergeCell ref="U27:W27"/>
    <mergeCell ref="B8:D8"/>
    <mergeCell ref="H8:J8"/>
    <mergeCell ref="B9:D9"/>
    <mergeCell ref="H9:J9"/>
    <mergeCell ref="B11:D11"/>
    <mergeCell ref="H11:J11"/>
    <mergeCell ref="B10:D10"/>
    <mergeCell ref="H10:J10"/>
    <mergeCell ref="B13:D13"/>
    <mergeCell ref="H13:J13"/>
    <mergeCell ref="B14:D14"/>
    <mergeCell ref="H14:J14"/>
    <mergeCell ref="B12:D12"/>
    <mergeCell ref="H12:J12"/>
    <mergeCell ref="I18:K18"/>
    <mergeCell ref="C20:E20"/>
    <mergeCell ref="I20:K20"/>
    <mergeCell ref="C21:E21"/>
    <mergeCell ref="I21:K21"/>
    <mergeCell ref="C22:E22"/>
    <mergeCell ref="I22:K22"/>
    <mergeCell ref="C25:E25"/>
    <mergeCell ref="I25:K25"/>
    <mergeCell ref="C18:E18"/>
    <mergeCell ref="C26:E26"/>
    <mergeCell ref="I26:K26"/>
    <mergeCell ref="C24:E24"/>
    <mergeCell ref="I24:K24"/>
    <mergeCell ref="C23:E23"/>
    <mergeCell ref="I23:K23"/>
    <mergeCell ref="C27:E27"/>
    <mergeCell ref="I27:K27"/>
    <mergeCell ref="C28:E28"/>
    <mergeCell ref="I28:K28"/>
    <mergeCell ref="C29:E29"/>
    <mergeCell ref="I29:K29"/>
    <mergeCell ref="C30:E30"/>
    <mergeCell ref="I30:K30"/>
    <mergeCell ref="F31:G32"/>
    <mergeCell ref="N4:Q4"/>
    <mergeCell ref="T4:W4"/>
    <mergeCell ref="N6:O6"/>
    <mergeCell ref="P6:Q6"/>
    <mergeCell ref="T6:U6"/>
    <mergeCell ref="V6:W6"/>
    <mergeCell ref="N7:P7"/>
    <mergeCell ref="T7:V7"/>
    <mergeCell ref="O27:Q27"/>
    <mergeCell ref="N8:P8"/>
    <mergeCell ref="T8:V8"/>
    <mergeCell ref="N9:P9"/>
    <mergeCell ref="T9:V9"/>
    <mergeCell ref="N10:P10"/>
    <mergeCell ref="T10:V10"/>
    <mergeCell ref="N11:P11"/>
    <mergeCell ref="T11:V11"/>
    <mergeCell ref="N13:P13"/>
    <mergeCell ref="T13:V13"/>
    <mergeCell ref="O29:Q29"/>
    <mergeCell ref="U29:W29"/>
    <mergeCell ref="O30:Q30"/>
    <mergeCell ref="U30:W30"/>
    <mergeCell ref="R31:S32"/>
    <mergeCell ref="O18:Q18"/>
    <mergeCell ref="U18:W18"/>
    <mergeCell ref="O20:Q20"/>
    <mergeCell ref="U20:W20"/>
    <mergeCell ref="O24:Q24"/>
    <mergeCell ref="U24:W24"/>
    <mergeCell ref="O25:Q25"/>
    <mergeCell ref="U25:W25"/>
    <mergeCell ref="O26:Q26"/>
    <mergeCell ref="U26:W26"/>
    <mergeCell ref="O28:Q28"/>
    <mergeCell ref="O23:Q23"/>
    <mergeCell ref="U23:W23"/>
    <mergeCell ref="O19:Q19"/>
    <mergeCell ref="U19:W19"/>
    <mergeCell ref="O21:Q21"/>
    <mergeCell ref="U21:W21"/>
    <mergeCell ref="O22:Q22"/>
    <mergeCell ref="U22:W22"/>
  </mergeCells>
  <phoneticPr fontId="2"/>
  <printOptions horizontalCentered="1"/>
  <pageMargins left="0.35433070866141736" right="0.27559055118110237" top="0.39370078740157483" bottom="0.21" header="0.23622047244094491" footer="0.11"/>
  <pageSetup paperSize="9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68D8-1988-471C-B7AE-A89650506744}">
  <sheetPr>
    <tabColor rgb="FFFF0066"/>
    <pageSetUpPr fitToPage="1"/>
  </sheetPr>
  <dimension ref="A1:AH33"/>
  <sheetViews>
    <sheetView tabSelected="1" zoomScale="60" zoomScaleNormal="60" workbookViewId="0"/>
  </sheetViews>
  <sheetFormatPr defaultColWidth="9" defaultRowHeight="18.75" x14ac:dyDescent="0.15"/>
  <cols>
    <col min="1" max="1" width="4.375" style="52" customWidth="1"/>
    <col min="2" max="2" width="1.5" style="52" customWidth="1"/>
    <col min="3" max="3" width="4.25" style="50" customWidth="1"/>
    <col min="4" max="5" width="8.75" style="50" customWidth="1"/>
    <col min="6" max="6" width="4" style="50" customWidth="1"/>
    <col min="7" max="7" width="5.5" style="51" customWidth="1"/>
    <col min="8" max="8" width="17.5" style="50" customWidth="1"/>
    <col min="9" max="9" width="1.875" style="49" customWidth="1"/>
    <col min="10" max="10" width="4.375" style="50" customWidth="1"/>
    <col min="11" max="12" width="8.75" style="50" customWidth="1"/>
    <col min="13" max="13" width="4" style="50" customWidth="1"/>
    <col min="14" max="14" width="5.5" style="51" customWidth="1"/>
    <col min="15" max="15" width="17.5" style="50" customWidth="1"/>
    <col min="16" max="16" width="1.5" style="49" customWidth="1"/>
    <col min="17" max="17" width="2" style="49" customWidth="1"/>
    <col min="18" max="18" width="1.5" style="52" customWidth="1"/>
    <col min="19" max="19" width="4.375" style="50" customWidth="1"/>
    <col min="20" max="21" width="8.75" style="50" customWidth="1"/>
    <col min="22" max="22" width="4.375" style="50" customWidth="1"/>
    <col min="23" max="23" width="5.5" style="51" customWidth="1"/>
    <col min="24" max="24" width="18.625" style="50" customWidth="1"/>
    <col min="25" max="25" width="1.875" style="49" customWidth="1"/>
    <col min="26" max="26" width="4.375" style="50" customWidth="1"/>
    <col min="27" max="28" width="8.75" style="50" customWidth="1"/>
    <col min="29" max="29" width="4.375" style="50" customWidth="1"/>
    <col min="30" max="30" width="5.5" style="51" customWidth="1"/>
    <col min="31" max="31" width="18.625" style="50" customWidth="1"/>
    <col min="32" max="32" width="1.5" style="49" customWidth="1"/>
    <col min="33" max="16384" width="9" style="49"/>
  </cols>
  <sheetData>
    <row r="1" spans="2:34" ht="67.5" customHeight="1" x14ac:dyDescent="0.15">
      <c r="B1" s="69"/>
      <c r="C1" s="235"/>
      <c r="D1" s="235"/>
      <c r="E1" s="236">
        <f>'【入力】スタッフ・選手（女子）'!D1</f>
        <v>0</v>
      </c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R1" s="69"/>
      <c r="S1" s="235"/>
      <c r="T1" s="235"/>
      <c r="U1" s="236">
        <f>E1</f>
        <v>0</v>
      </c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</row>
    <row r="2" spans="2:34" ht="6" customHeight="1" thickBot="1" x14ac:dyDescent="0.2">
      <c r="C2" s="68"/>
      <c r="D2" s="68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S2" s="68"/>
      <c r="T2" s="68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2:34" ht="15" customHeight="1" thickTop="1" x14ac:dyDescent="0.15">
      <c r="B3" s="66"/>
      <c r="C3" s="64"/>
      <c r="D3" s="64"/>
      <c r="E3" s="64"/>
      <c r="F3" s="64"/>
      <c r="G3" s="64"/>
      <c r="H3" s="64"/>
      <c r="I3" s="65"/>
      <c r="J3" s="64"/>
      <c r="K3" s="64"/>
      <c r="L3" s="64"/>
      <c r="M3" s="64"/>
      <c r="N3" s="64"/>
      <c r="O3" s="64"/>
      <c r="P3" s="63"/>
      <c r="R3" s="66"/>
      <c r="S3" s="64"/>
      <c r="T3" s="64"/>
      <c r="U3" s="64"/>
      <c r="V3" s="64"/>
      <c r="W3" s="64"/>
      <c r="X3" s="64"/>
      <c r="Y3" s="65"/>
      <c r="Z3" s="64"/>
      <c r="AA3" s="64"/>
      <c r="AB3" s="64"/>
      <c r="AC3" s="64"/>
      <c r="AD3" s="64"/>
      <c r="AE3" s="64"/>
      <c r="AF3" s="63"/>
    </row>
    <row r="4" spans="2:34" ht="28.5" customHeight="1" x14ac:dyDescent="0.15">
      <c r="B4" s="59"/>
      <c r="C4" s="241" t="s">
        <v>114</v>
      </c>
      <c r="D4" s="242"/>
      <c r="E4" s="243">
        <f>'【入力】チーム基本情報（女子）'!D18</f>
        <v>0</v>
      </c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58"/>
      <c r="R4" s="59"/>
      <c r="S4" s="245" t="s">
        <v>24</v>
      </c>
      <c r="T4" s="245"/>
      <c r="U4" s="245" t="s">
        <v>25</v>
      </c>
      <c r="V4" s="245"/>
      <c r="W4" s="245"/>
      <c r="X4" s="62" t="s">
        <v>26</v>
      </c>
      <c r="Z4" s="246">
        <f>'【入力】スタッフ・選手（女子）'!B11</f>
        <v>0</v>
      </c>
      <c r="AA4" s="246"/>
      <c r="AB4" s="246">
        <f>'【入力】スタッフ・選手（女子）'!D11</f>
        <v>0</v>
      </c>
      <c r="AC4" s="246"/>
      <c r="AD4" s="246"/>
      <c r="AE4" s="82">
        <f>'【入力】スタッフ・選手（女子）'!G11</f>
        <v>0</v>
      </c>
      <c r="AF4" s="58"/>
    </row>
    <row r="5" spans="2:34" ht="28.5" customHeight="1" x14ac:dyDescent="0.15">
      <c r="B5" s="59"/>
      <c r="C5" s="242"/>
      <c r="D5" s="242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58"/>
      <c r="R5" s="59"/>
      <c r="S5" s="247">
        <f>'【入力】スタッフ・選手（女子）'!B10</f>
        <v>0</v>
      </c>
      <c r="T5" s="247"/>
      <c r="U5" s="247">
        <f>'【入力】スタッフ・選手（女子）'!D10</f>
        <v>0</v>
      </c>
      <c r="V5" s="247"/>
      <c r="W5" s="247"/>
      <c r="X5" s="68">
        <f>'【入力】スタッフ・選手（女子）'!G10</f>
        <v>0</v>
      </c>
      <c r="Z5" s="248">
        <f>'【入力】スタッフ・選手（女子）'!B12</f>
        <v>0</v>
      </c>
      <c r="AA5" s="248"/>
      <c r="AB5" s="248">
        <f>'【入力】スタッフ・選手（女子）'!D12</f>
        <v>0</v>
      </c>
      <c r="AC5" s="248"/>
      <c r="AD5" s="248"/>
      <c r="AE5" s="81">
        <f>'【入力】スタッフ・選手（女子）'!G12</f>
        <v>0</v>
      </c>
      <c r="AF5" s="58"/>
      <c r="AH5" s="90" t="s">
        <v>172</v>
      </c>
    </row>
    <row r="6" spans="2:34" ht="28.5" customHeight="1" x14ac:dyDescent="0.15">
      <c r="B6" s="59"/>
      <c r="C6" s="249" t="s">
        <v>63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58"/>
      <c r="R6" s="59"/>
      <c r="S6" s="246"/>
      <c r="T6" s="246"/>
      <c r="U6" s="246"/>
      <c r="V6" s="246"/>
      <c r="W6" s="246"/>
      <c r="X6" s="246"/>
      <c r="Z6" s="250"/>
      <c r="AA6" s="250"/>
      <c r="AB6" s="250"/>
      <c r="AC6" s="250"/>
      <c r="AD6" s="250"/>
      <c r="AE6" s="250"/>
      <c r="AF6" s="58"/>
    </row>
    <row r="7" spans="2:34" ht="28.5" customHeight="1" x14ac:dyDescent="0.15">
      <c r="B7" s="5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58"/>
      <c r="R7" s="59"/>
      <c r="S7" s="60" t="s">
        <v>6</v>
      </c>
      <c r="T7" s="253" t="s">
        <v>7</v>
      </c>
      <c r="U7" s="253"/>
      <c r="V7" s="60" t="s">
        <v>8</v>
      </c>
      <c r="W7" s="60" t="s">
        <v>9</v>
      </c>
      <c r="X7" s="60" t="s">
        <v>58</v>
      </c>
      <c r="Z7" s="127">
        <f>'【入力】スタッフ・選手（女子）'!B53</f>
        <v>0</v>
      </c>
      <c r="AA7" s="254">
        <f>'【入力】スタッフ・選手（女子）'!C53</f>
        <v>0</v>
      </c>
      <c r="AB7" s="254"/>
      <c r="AC7" s="79">
        <f>'【入力】スタッフ・選手（女子）'!E53</f>
        <v>0</v>
      </c>
      <c r="AD7" s="79">
        <f>'【入力】スタッフ・選手（女子）'!F53</f>
        <v>0</v>
      </c>
      <c r="AE7" s="79">
        <f>'【入力】スタッフ・選手（女子）'!G53</f>
        <v>0</v>
      </c>
      <c r="AF7" s="58"/>
    </row>
    <row r="8" spans="2:34" ht="28.5" customHeight="1" x14ac:dyDescent="0.15">
      <c r="B8" s="5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58"/>
      <c r="R8" s="59"/>
      <c r="S8" s="75">
        <f>'【入力】スタッフ・選手（女子）'!B29</f>
        <v>0</v>
      </c>
      <c r="T8" s="237">
        <f>'【入力】スタッフ・選手（女子）'!C29</f>
        <v>0</v>
      </c>
      <c r="U8" s="237"/>
      <c r="V8" s="74">
        <f>'【入力】スタッフ・選手（女子）'!E29</f>
        <v>0</v>
      </c>
      <c r="W8" s="74">
        <f>'【入力】スタッフ・選手（女子）'!F29</f>
        <v>0</v>
      </c>
      <c r="X8" s="74">
        <f>'【入力】スタッフ・選手（女子）'!G29</f>
        <v>0</v>
      </c>
      <c r="Z8" s="133">
        <f>'【入力】スタッフ・選手（女子）'!B54</f>
        <v>0</v>
      </c>
      <c r="AA8" s="238">
        <f>'【入力】スタッフ・選手（女子）'!C54</f>
        <v>0</v>
      </c>
      <c r="AB8" s="238"/>
      <c r="AC8" s="134">
        <f>'【入力】スタッフ・選手（女子）'!E54</f>
        <v>0</v>
      </c>
      <c r="AD8" s="134">
        <f>'【入力】スタッフ・選手（女子）'!F54</f>
        <v>0</v>
      </c>
      <c r="AE8" s="134">
        <f>'【入力】スタッフ・選手（女子）'!G54</f>
        <v>0</v>
      </c>
      <c r="AF8" s="58"/>
    </row>
    <row r="9" spans="2:34" ht="28.5" customHeight="1" x14ac:dyDescent="0.15">
      <c r="B9" s="5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58"/>
      <c r="R9" s="59"/>
      <c r="S9" s="77">
        <f>'【入力】スタッフ・選手（女子）'!B30</f>
        <v>0</v>
      </c>
      <c r="T9" s="239">
        <f>'【入力】スタッフ・選手（女子）'!C30</f>
        <v>0</v>
      </c>
      <c r="U9" s="239"/>
      <c r="V9" s="76">
        <f>'【入力】スタッフ・選手（女子）'!E30</f>
        <v>0</v>
      </c>
      <c r="W9" s="76">
        <f>'【入力】スタッフ・選手（女子）'!F30</f>
        <v>0</v>
      </c>
      <c r="X9" s="76">
        <f>'【入力】スタッフ・選手（女子）'!G30</f>
        <v>0</v>
      </c>
      <c r="Z9" s="135">
        <f>'【入力】スタッフ・選手（女子）'!B55</f>
        <v>0</v>
      </c>
      <c r="AA9" s="240">
        <f>'【入力】スタッフ・選手（女子）'!C55</f>
        <v>0</v>
      </c>
      <c r="AB9" s="240"/>
      <c r="AC9" s="136">
        <f>'【入力】スタッフ・選手（女子）'!E55</f>
        <v>0</v>
      </c>
      <c r="AD9" s="136">
        <f>'【入力】スタッフ・選手（女子）'!F55</f>
        <v>0</v>
      </c>
      <c r="AE9" s="136">
        <f>'【入力】スタッフ・選手（女子）'!G55</f>
        <v>0</v>
      </c>
      <c r="AF9" s="58"/>
    </row>
    <row r="10" spans="2:34" ht="28.5" customHeight="1" x14ac:dyDescent="0.15">
      <c r="B10" s="5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58"/>
      <c r="R10" s="59"/>
      <c r="S10" s="75">
        <f>'【入力】スタッフ・選手（女子）'!B31</f>
        <v>0</v>
      </c>
      <c r="T10" s="237">
        <f>'【入力】スタッフ・選手（女子）'!C31</f>
        <v>0</v>
      </c>
      <c r="U10" s="237"/>
      <c r="V10" s="74">
        <f>'【入力】スタッフ・選手（女子）'!E31</f>
        <v>0</v>
      </c>
      <c r="W10" s="74">
        <f>'【入力】スタッフ・選手（女子）'!F31</f>
        <v>0</v>
      </c>
      <c r="X10" s="74">
        <f>'【入力】スタッフ・選手（女子）'!G31</f>
        <v>0</v>
      </c>
      <c r="Z10" s="133">
        <f>'【入力】スタッフ・選手（女子）'!B56</f>
        <v>0</v>
      </c>
      <c r="AA10" s="238">
        <f>'【入力】スタッフ・選手（女子）'!C56</f>
        <v>0</v>
      </c>
      <c r="AB10" s="238"/>
      <c r="AC10" s="134">
        <f>'【入力】スタッフ・選手（女子）'!E56</f>
        <v>0</v>
      </c>
      <c r="AD10" s="134">
        <f>'【入力】スタッフ・選手（女子）'!F56</f>
        <v>0</v>
      </c>
      <c r="AE10" s="134">
        <f>'【入力】スタッフ・選手（女子）'!G56</f>
        <v>0</v>
      </c>
      <c r="AF10" s="58"/>
    </row>
    <row r="11" spans="2:34" ht="28.5" customHeight="1" x14ac:dyDescent="0.15">
      <c r="B11" s="5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58"/>
      <c r="R11" s="59"/>
      <c r="S11" s="77">
        <f>'【入力】スタッフ・選手（女子）'!B32</f>
        <v>0</v>
      </c>
      <c r="T11" s="239">
        <f>'【入力】スタッフ・選手（女子）'!C32</f>
        <v>0</v>
      </c>
      <c r="U11" s="239"/>
      <c r="V11" s="76">
        <f>'【入力】スタッフ・選手（女子）'!E32</f>
        <v>0</v>
      </c>
      <c r="W11" s="76">
        <f>'【入力】スタッフ・選手（女子）'!F32</f>
        <v>0</v>
      </c>
      <c r="X11" s="76">
        <f>'【入力】スタッフ・選手（女子）'!G32</f>
        <v>0</v>
      </c>
      <c r="Z11" s="135">
        <f>'【入力】スタッフ・選手（女子）'!B57</f>
        <v>0</v>
      </c>
      <c r="AA11" s="240">
        <f>'【入力】スタッフ・選手（女子）'!C57</f>
        <v>0</v>
      </c>
      <c r="AB11" s="240"/>
      <c r="AC11" s="136">
        <f>'【入力】スタッフ・選手（女子）'!E57</f>
        <v>0</v>
      </c>
      <c r="AD11" s="136">
        <f>'【入力】スタッフ・選手（女子）'!F57</f>
        <v>0</v>
      </c>
      <c r="AE11" s="136">
        <f>'【入力】スタッフ・選手（女子）'!G57</f>
        <v>0</v>
      </c>
      <c r="AF11" s="58"/>
    </row>
    <row r="12" spans="2:34" ht="28.5" customHeight="1" x14ac:dyDescent="0.15">
      <c r="B12" s="5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58"/>
      <c r="R12" s="59"/>
      <c r="S12" s="75">
        <f>'【入力】スタッフ・選手（女子）'!B33</f>
        <v>0</v>
      </c>
      <c r="T12" s="237">
        <f>'【入力】スタッフ・選手（女子）'!C33</f>
        <v>0</v>
      </c>
      <c r="U12" s="237"/>
      <c r="V12" s="74">
        <f>'【入力】スタッフ・選手（女子）'!E33</f>
        <v>0</v>
      </c>
      <c r="W12" s="74">
        <f>'【入力】スタッフ・選手（女子）'!F33</f>
        <v>0</v>
      </c>
      <c r="X12" s="74">
        <f>'【入力】スタッフ・選手（女子）'!G33</f>
        <v>0</v>
      </c>
      <c r="Z12" s="133">
        <f>'【入力】スタッフ・選手（女子）'!B58</f>
        <v>0</v>
      </c>
      <c r="AA12" s="238">
        <f>'【入力】スタッフ・選手（女子）'!C58</f>
        <v>0</v>
      </c>
      <c r="AB12" s="238"/>
      <c r="AC12" s="134">
        <f>'【入力】スタッフ・選手（女子）'!E58</f>
        <v>0</v>
      </c>
      <c r="AD12" s="134">
        <f>'【入力】スタッフ・選手（女子）'!F58</f>
        <v>0</v>
      </c>
      <c r="AE12" s="134">
        <f>'【入力】スタッフ・選手（女子）'!G58</f>
        <v>0</v>
      </c>
      <c r="AF12" s="58"/>
    </row>
    <row r="13" spans="2:34" ht="28.5" customHeight="1" x14ac:dyDescent="0.15">
      <c r="B13" s="5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58"/>
      <c r="R13" s="59"/>
      <c r="S13" s="77">
        <f>'【入力】スタッフ・選手（女子）'!B34</f>
        <v>0</v>
      </c>
      <c r="T13" s="239">
        <f>'【入力】スタッフ・選手（女子）'!C34</f>
        <v>0</v>
      </c>
      <c r="U13" s="239"/>
      <c r="V13" s="76">
        <f>'【入力】スタッフ・選手（女子）'!E34</f>
        <v>0</v>
      </c>
      <c r="W13" s="76">
        <f>'【入力】スタッフ・選手（女子）'!F34</f>
        <v>0</v>
      </c>
      <c r="X13" s="76">
        <f>'【入力】スタッフ・選手（女子）'!G34</f>
        <v>0</v>
      </c>
      <c r="Z13" s="135">
        <f>'【入力】スタッフ・選手（女子）'!B59</f>
        <v>0</v>
      </c>
      <c r="AA13" s="240">
        <f>'【入力】スタッフ・選手（女子）'!C59</f>
        <v>0</v>
      </c>
      <c r="AB13" s="240"/>
      <c r="AC13" s="136">
        <f>'【入力】スタッフ・選手（女子）'!E59</f>
        <v>0</v>
      </c>
      <c r="AD13" s="136">
        <f>'【入力】スタッフ・選手（女子）'!F59</f>
        <v>0</v>
      </c>
      <c r="AE13" s="136">
        <f>'【入力】スタッフ・選手（女子）'!G59</f>
        <v>0</v>
      </c>
      <c r="AF13" s="58"/>
    </row>
    <row r="14" spans="2:34" ht="28.5" customHeight="1" x14ac:dyDescent="0.15">
      <c r="B14" s="5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58"/>
      <c r="R14" s="59"/>
      <c r="S14" s="75">
        <f>'【入力】スタッフ・選手（女子）'!B35</f>
        <v>0</v>
      </c>
      <c r="T14" s="237">
        <f>'【入力】スタッフ・選手（女子）'!C35</f>
        <v>0</v>
      </c>
      <c r="U14" s="237"/>
      <c r="V14" s="74">
        <f>'【入力】スタッフ・選手（女子）'!E35</f>
        <v>0</v>
      </c>
      <c r="W14" s="74">
        <f>'【入力】スタッフ・選手（女子）'!F35</f>
        <v>0</v>
      </c>
      <c r="X14" s="74">
        <f>'【入力】スタッフ・選手（女子）'!G35</f>
        <v>0</v>
      </c>
      <c r="Z14" s="133">
        <f>'【入力】スタッフ・選手（女子）'!B60</f>
        <v>0</v>
      </c>
      <c r="AA14" s="238">
        <f>'【入力】スタッフ・選手（女子）'!C60</f>
        <v>0</v>
      </c>
      <c r="AB14" s="238"/>
      <c r="AC14" s="134">
        <f>'【入力】スタッフ・選手（女子）'!E60</f>
        <v>0</v>
      </c>
      <c r="AD14" s="134">
        <f>'【入力】スタッフ・選手（女子）'!F60</f>
        <v>0</v>
      </c>
      <c r="AE14" s="134">
        <f>'【入力】スタッフ・選手（女子）'!G60</f>
        <v>0</v>
      </c>
      <c r="AF14" s="58"/>
    </row>
    <row r="15" spans="2:34" ht="28.5" customHeight="1" x14ac:dyDescent="0.15">
      <c r="B15" s="5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58"/>
      <c r="R15" s="59"/>
      <c r="S15" s="77">
        <f>'【入力】スタッフ・選手（女子）'!B36</f>
        <v>0</v>
      </c>
      <c r="T15" s="239">
        <f>'【入力】スタッフ・選手（女子）'!C36</f>
        <v>0</v>
      </c>
      <c r="U15" s="239"/>
      <c r="V15" s="76">
        <f>'【入力】スタッフ・選手（女子）'!E36</f>
        <v>0</v>
      </c>
      <c r="W15" s="76">
        <f>'【入力】スタッフ・選手（女子）'!F36</f>
        <v>0</v>
      </c>
      <c r="X15" s="76">
        <f>'【入力】スタッフ・選手（女子）'!G36</f>
        <v>0</v>
      </c>
      <c r="Z15" s="135">
        <f>'【入力】スタッフ・選手（女子）'!B61</f>
        <v>0</v>
      </c>
      <c r="AA15" s="240">
        <f>'【入力】スタッフ・選手（女子）'!C61</f>
        <v>0</v>
      </c>
      <c r="AB15" s="240"/>
      <c r="AC15" s="136">
        <f>'【入力】スタッフ・選手（女子）'!E61</f>
        <v>0</v>
      </c>
      <c r="AD15" s="136">
        <f>'【入力】スタッフ・選手（女子）'!F61</f>
        <v>0</v>
      </c>
      <c r="AE15" s="136">
        <f>'【入力】スタッフ・選手（女子）'!G61</f>
        <v>0</v>
      </c>
      <c r="AF15" s="58"/>
    </row>
    <row r="16" spans="2:34" ht="28.5" customHeight="1" x14ac:dyDescent="0.15">
      <c r="B16" s="5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58"/>
      <c r="R16" s="59"/>
      <c r="S16" s="75">
        <f>'【入力】スタッフ・選手（女子）'!B37</f>
        <v>0</v>
      </c>
      <c r="T16" s="237">
        <f>'【入力】スタッフ・選手（女子）'!C37</f>
        <v>0</v>
      </c>
      <c r="U16" s="237"/>
      <c r="V16" s="74">
        <f>'【入力】スタッフ・選手（女子）'!E37</f>
        <v>0</v>
      </c>
      <c r="W16" s="74">
        <f>'【入力】スタッフ・選手（女子）'!F37</f>
        <v>0</v>
      </c>
      <c r="X16" s="74">
        <f>'【入力】スタッフ・選手（女子）'!G37</f>
        <v>0</v>
      </c>
      <c r="Z16" s="133">
        <f>'【入力】スタッフ・選手（女子）'!B62</f>
        <v>0</v>
      </c>
      <c r="AA16" s="238">
        <f>'【入力】スタッフ・選手（女子）'!C62</f>
        <v>0</v>
      </c>
      <c r="AB16" s="238"/>
      <c r="AC16" s="134">
        <f>'【入力】スタッフ・選手（女子）'!E62</f>
        <v>0</v>
      </c>
      <c r="AD16" s="134">
        <f>'【入力】スタッフ・選手（女子）'!F62</f>
        <v>0</v>
      </c>
      <c r="AE16" s="134">
        <f>'【入力】スタッフ・選手（女子）'!G62</f>
        <v>0</v>
      </c>
      <c r="AF16" s="58"/>
    </row>
    <row r="17" spans="2:32" ht="28.5" customHeight="1" x14ac:dyDescent="0.15">
      <c r="B17" s="5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58"/>
      <c r="R17" s="59"/>
      <c r="S17" s="77">
        <f>'【入力】スタッフ・選手（女子）'!B38</f>
        <v>0</v>
      </c>
      <c r="T17" s="239">
        <f>'【入力】スタッフ・選手（女子）'!C38</f>
        <v>0</v>
      </c>
      <c r="U17" s="239"/>
      <c r="V17" s="76">
        <f>'【入力】スタッフ・選手（女子）'!E38</f>
        <v>0</v>
      </c>
      <c r="W17" s="76">
        <f>'【入力】スタッフ・選手（女子）'!F38</f>
        <v>0</v>
      </c>
      <c r="X17" s="76">
        <f>'【入力】スタッフ・選手（女子）'!G38</f>
        <v>0</v>
      </c>
      <c r="Y17" s="61"/>
      <c r="Z17" s="135">
        <f>'【入力】スタッフ・選手（女子）'!B63</f>
        <v>0</v>
      </c>
      <c r="AA17" s="240">
        <f>'【入力】スタッフ・選手（女子）'!C63</f>
        <v>0</v>
      </c>
      <c r="AB17" s="240"/>
      <c r="AC17" s="136">
        <f>'【入力】スタッフ・選手（女子）'!E63</f>
        <v>0</v>
      </c>
      <c r="AD17" s="136">
        <f>'【入力】スタッフ・選手（女子）'!F63</f>
        <v>0</v>
      </c>
      <c r="AE17" s="136">
        <f>'【入力】スタッフ・選手（女子）'!G63</f>
        <v>0</v>
      </c>
      <c r="AF17" s="58"/>
    </row>
    <row r="18" spans="2:32" ht="28.5" customHeight="1" x14ac:dyDescent="0.15">
      <c r="B18" s="5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58"/>
      <c r="R18" s="59"/>
      <c r="S18" s="75">
        <f>'【入力】スタッフ・選手（女子）'!B39</f>
        <v>0</v>
      </c>
      <c r="T18" s="237">
        <f>'【入力】スタッフ・選手（女子）'!C39</f>
        <v>0</v>
      </c>
      <c r="U18" s="237"/>
      <c r="V18" s="74">
        <f>'【入力】スタッフ・選手（女子）'!E39</f>
        <v>0</v>
      </c>
      <c r="W18" s="74">
        <f>'【入力】スタッフ・選手（女子）'!F39</f>
        <v>0</v>
      </c>
      <c r="X18" s="74">
        <f>'【入力】スタッフ・選手（女子）'!G39</f>
        <v>0</v>
      </c>
      <c r="Z18" s="133">
        <f>'【入力】スタッフ・選手（女子）'!B64</f>
        <v>0</v>
      </c>
      <c r="AA18" s="238">
        <f>'【入力】スタッフ・選手（女子）'!C64</f>
        <v>0</v>
      </c>
      <c r="AB18" s="238"/>
      <c r="AC18" s="134">
        <f>'【入力】スタッフ・選手（女子）'!E64</f>
        <v>0</v>
      </c>
      <c r="AD18" s="134">
        <f>'【入力】スタッフ・選手（女子）'!F64</f>
        <v>0</v>
      </c>
      <c r="AE18" s="134">
        <f>'【入力】スタッフ・選手（女子）'!G64</f>
        <v>0</v>
      </c>
      <c r="AF18" s="58"/>
    </row>
    <row r="19" spans="2:32" ht="28.5" customHeight="1" x14ac:dyDescent="0.15">
      <c r="B19" s="59"/>
      <c r="C19" s="245" t="s">
        <v>24</v>
      </c>
      <c r="D19" s="245"/>
      <c r="E19" s="245" t="s">
        <v>25</v>
      </c>
      <c r="F19" s="245"/>
      <c r="G19" s="245"/>
      <c r="H19" s="62" t="s">
        <v>26</v>
      </c>
      <c r="J19" s="246">
        <f>'【入力】スタッフ・選手（女子）'!B6</f>
        <v>0</v>
      </c>
      <c r="K19" s="246"/>
      <c r="L19" s="246">
        <f>'【入力】スタッフ・選手（女子）'!D6</f>
        <v>0</v>
      </c>
      <c r="M19" s="246"/>
      <c r="N19" s="246"/>
      <c r="O19" s="82">
        <f>'【入力】スタッフ・選手（女子）'!G6</f>
        <v>0</v>
      </c>
      <c r="P19" s="58"/>
      <c r="R19" s="59"/>
      <c r="S19" s="77">
        <f>'【入力】スタッフ・選手（女子）'!B40</f>
        <v>0</v>
      </c>
      <c r="T19" s="239">
        <f>'【入力】スタッフ・選手（女子）'!C40</f>
        <v>0</v>
      </c>
      <c r="U19" s="239"/>
      <c r="V19" s="76">
        <f>'【入力】スタッフ・選手（女子）'!E40</f>
        <v>0</v>
      </c>
      <c r="W19" s="76">
        <f>'【入力】スタッフ・選手（女子）'!F40</f>
        <v>0</v>
      </c>
      <c r="X19" s="76">
        <f>'【入力】スタッフ・選手（女子）'!G40</f>
        <v>0</v>
      </c>
      <c r="Z19" s="135">
        <f>'【入力】スタッフ・選手（女子）'!B65</f>
        <v>0</v>
      </c>
      <c r="AA19" s="240">
        <f>'【入力】スタッフ・選手（女子）'!C65</f>
        <v>0</v>
      </c>
      <c r="AB19" s="240"/>
      <c r="AC19" s="136">
        <f>'【入力】スタッフ・選手（女子）'!E65</f>
        <v>0</v>
      </c>
      <c r="AD19" s="136">
        <f>'【入力】スタッフ・選手（女子）'!F65</f>
        <v>0</v>
      </c>
      <c r="AE19" s="136">
        <f>'【入力】スタッフ・選手（女子）'!G65</f>
        <v>0</v>
      </c>
      <c r="AF19" s="58"/>
    </row>
    <row r="20" spans="2:32" ht="28.5" customHeight="1" x14ac:dyDescent="0.15">
      <c r="B20" s="59"/>
      <c r="C20" s="247">
        <f>'【入力】スタッフ・選手（女子）'!B3</f>
        <v>0</v>
      </c>
      <c r="D20" s="247"/>
      <c r="E20" s="247">
        <f>'【入力】スタッフ・選手（女子）'!D3</f>
        <v>0</v>
      </c>
      <c r="F20" s="247"/>
      <c r="G20" s="247"/>
      <c r="H20" s="68">
        <f>'【入力】スタッフ・選手（女子）'!G3</f>
        <v>0</v>
      </c>
      <c r="J20" s="248">
        <f>'【入力】スタッフ・選手（女子）'!B7</f>
        <v>0</v>
      </c>
      <c r="K20" s="248"/>
      <c r="L20" s="248">
        <f>'【入力】スタッフ・選手（女子）'!D7</f>
        <v>0</v>
      </c>
      <c r="M20" s="248"/>
      <c r="N20" s="248"/>
      <c r="O20" s="81">
        <f>'【入力】スタッフ・選手（女子）'!G7</f>
        <v>0</v>
      </c>
      <c r="P20" s="58"/>
      <c r="R20" s="59"/>
      <c r="S20" s="75">
        <f>'【入力】スタッフ・選手（女子）'!B41</f>
        <v>0</v>
      </c>
      <c r="T20" s="237">
        <f>'【入力】スタッフ・選手（女子）'!C41</f>
        <v>0</v>
      </c>
      <c r="U20" s="237"/>
      <c r="V20" s="74">
        <f>'【入力】スタッフ・選手（女子）'!E41</f>
        <v>0</v>
      </c>
      <c r="W20" s="74">
        <f>'【入力】スタッフ・選手（女子）'!F41</f>
        <v>0</v>
      </c>
      <c r="X20" s="74">
        <f>'【入力】スタッフ・選手（女子）'!G41</f>
        <v>0</v>
      </c>
      <c r="Z20" s="133">
        <f>'【入力】スタッフ・選手（女子）'!B66</f>
        <v>0</v>
      </c>
      <c r="AA20" s="238">
        <f>'【入力】スタッフ・選手（女子）'!C66</f>
        <v>0</v>
      </c>
      <c r="AB20" s="238"/>
      <c r="AC20" s="134">
        <f>'【入力】スタッフ・選手（女子）'!E66</f>
        <v>0</v>
      </c>
      <c r="AD20" s="134">
        <f>'【入力】スタッフ・選手（女子）'!F66</f>
        <v>0</v>
      </c>
      <c r="AE20" s="134">
        <f>'【入力】スタッフ・選手（女子）'!G66</f>
        <v>0</v>
      </c>
      <c r="AF20" s="58"/>
    </row>
    <row r="21" spans="2:32" ht="28.5" customHeight="1" x14ac:dyDescent="0.15">
      <c r="B21" s="59"/>
      <c r="C21" s="248">
        <f>'【入力】スタッフ・選手（女子）'!B4</f>
        <v>0</v>
      </c>
      <c r="D21" s="248"/>
      <c r="E21" s="248">
        <f>'【入力】スタッフ・選手（女子）'!D4</f>
        <v>0</v>
      </c>
      <c r="F21" s="248"/>
      <c r="G21" s="248"/>
      <c r="H21" s="81">
        <f>'【入力】スタッフ・選手（女子）'!G4</f>
        <v>0</v>
      </c>
      <c r="J21" s="247">
        <f>'【入力】スタッフ・選手（女子）'!B8</f>
        <v>0</v>
      </c>
      <c r="K21" s="247"/>
      <c r="L21" s="247">
        <f>'【入力】スタッフ・選手（女子）'!D8</f>
        <v>0</v>
      </c>
      <c r="M21" s="247"/>
      <c r="N21" s="247"/>
      <c r="O21" s="68">
        <f>'【入力】スタッフ・選手（女子）'!G8</f>
        <v>0</v>
      </c>
      <c r="P21" s="58"/>
      <c r="R21" s="59"/>
      <c r="S21" s="77">
        <f>'【入力】スタッフ・選手（女子）'!B42</f>
        <v>0</v>
      </c>
      <c r="T21" s="239">
        <f>'【入力】スタッフ・選手（女子）'!C42</f>
        <v>0</v>
      </c>
      <c r="U21" s="239"/>
      <c r="V21" s="76">
        <f>'【入力】スタッフ・選手（女子）'!E42</f>
        <v>0</v>
      </c>
      <c r="W21" s="76">
        <f>'【入力】スタッフ・選手（女子）'!F42</f>
        <v>0</v>
      </c>
      <c r="X21" s="76">
        <f>'【入力】スタッフ・選手（女子）'!G42</f>
        <v>0</v>
      </c>
      <c r="Y21" s="61"/>
      <c r="Z21" s="135">
        <f>'【入力】スタッフ・選手（女子）'!B67</f>
        <v>0</v>
      </c>
      <c r="AA21" s="240">
        <f>'【入力】スタッフ・選手（女子）'!C67</f>
        <v>0</v>
      </c>
      <c r="AB21" s="240"/>
      <c r="AC21" s="136">
        <f>'【入力】スタッフ・選手（女子）'!E67</f>
        <v>0</v>
      </c>
      <c r="AD21" s="136">
        <f>'【入力】スタッフ・選手（女子）'!F67</f>
        <v>0</v>
      </c>
      <c r="AE21" s="136">
        <f>'【入力】スタッフ・選手（女子）'!G67</f>
        <v>0</v>
      </c>
      <c r="AF21" s="58"/>
    </row>
    <row r="22" spans="2:32" ht="28.5" customHeight="1" x14ac:dyDescent="0.15">
      <c r="B22" s="59"/>
      <c r="C22" s="251" t="str">
        <f>'【入力】スタッフ・選手（女子）'!B5</f>
        <v>主務</v>
      </c>
      <c r="D22" s="251"/>
      <c r="E22" s="251">
        <f>'【入力】スタッフ・選手（女子）'!D5</f>
        <v>0</v>
      </c>
      <c r="F22" s="251"/>
      <c r="G22" s="251"/>
      <c r="H22" s="111">
        <f>'【入力】スタッフ・選手（女子）'!G5</f>
        <v>0</v>
      </c>
      <c r="J22" s="252">
        <f>'【入力】スタッフ・選手（女子）'!B9</f>
        <v>0</v>
      </c>
      <c r="K22" s="252"/>
      <c r="L22" s="252">
        <f>'【入力】スタッフ・選手（女子）'!D9</f>
        <v>0</v>
      </c>
      <c r="M22" s="252"/>
      <c r="N22" s="252"/>
      <c r="O22" s="83">
        <f>'【入力】スタッフ・選手（女子）'!G9</f>
        <v>0</v>
      </c>
      <c r="P22" s="58"/>
      <c r="R22" s="59"/>
      <c r="S22" s="75">
        <f>'【入力】スタッフ・選手（女子）'!B43</f>
        <v>0</v>
      </c>
      <c r="T22" s="237">
        <f>'【入力】スタッフ・選手（女子）'!C43</f>
        <v>0</v>
      </c>
      <c r="U22" s="237"/>
      <c r="V22" s="74">
        <f>'【入力】スタッフ・選手（女子）'!E43</f>
        <v>0</v>
      </c>
      <c r="W22" s="74">
        <f>'【入力】スタッフ・選手（女子）'!F43</f>
        <v>0</v>
      </c>
      <c r="X22" s="74">
        <f>'【入力】スタッフ・選手（女子）'!G43</f>
        <v>0</v>
      </c>
      <c r="Z22" s="133">
        <f>'【入力】スタッフ・選手（女子）'!B68</f>
        <v>0</v>
      </c>
      <c r="AA22" s="238">
        <f>'【入力】スタッフ・選手（女子）'!C68</f>
        <v>0</v>
      </c>
      <c r="AB22" s="238"/>
      <c r="AC22" s="134">
        <f>'【入力】スタッフ・選手（女子）'!E68</f>
        <v>0</v>
      </c>
      <c r="AD22" s="134">
        <f>'【入力】スタッフ・選手（女子）'!F68</f>
        <v>0</v>
      </c>
      <c r="AE22" s="134">
        <f>'【入力】スタッフ・選手（女子）'!G68</f>
        <v>0</v>
      </c>
      <c r="AF22" s="58"/>
    </row>
    <row r="23" spans="2:32" ht="28.5" customHeight="1" x14ac:dyDescent="0.15">
      <c r="B23" s="59"/>
      <c r="C23" s="247"/>
      <c r="D23" s="247"/>
      <c r="E23" s="247"/>
      <c r="F23" s="247"/>
      <c r="G23" s="247"/>
      <c r="H23" s="247"/>
      <c r="J23" s="250"/>
      <c r="K23" s="250"/>
      <c r="L23" s="250"/>
      <c r="M23" s="250"/>
      <c r="N23" s="250"/>
      <c r="O23" s="250"/>
      <c r="P23" s="58"/>
      <c r="R23" s="59"/>
      <c r="S23" s="77">
        <f>'【入力】スタッフ・選手（女子）'!B44</f>
        <v>0</v>
      </c>
      <c r="T23" s="239">
        <f>'【入力】スタッフ・選手（女子）'!C44</f>
        <v>0</v>
      </c>
      <c r="U23" s="239"/>
      <c r="V23" s="76">
        <f>'【入力】スタッフ・選手（女子）'!E44</f>
        <v>0</v>
      </c>
      <c r="W23" s="76">
        <f>'【入力】スタッフ・選手（女子）'!F44</f>
        <v>0</v>
      </c>
      <c r="X23" s="76">
        <f>'【入力】スタッフ・選手（女子）'!G44</f>
        <v>0</v>
      </c>
      <c r="Z23" s="135">
        <f>'【入力】スタッフ・選手（女子）'!B69</f>
        <v>0</v>
      </c>
      <c r="AA23" s="240">
        <f>'【入力】スタッフ・選手（女子）'!C69</f>
        <v>0</v>
      </c>
      <c r="AB23" s="240"/>
      <c r="AC23" s="136">
        <f>'【入力】スタッフ・選手（女子）'!E69</f>
        <v>0</v>
      </c>
      <c r="AD23" s="136">
        <f>'【入力】スタッフ・選手（女子）'!F69</f>
        <v>0</v>
      </c>
      <c r="AE23" s="136">
        <f>'【入力】スタッフ・選手（女子）'!G69</f>
        <v>0</v>
      </c>
      <c r="AF23" s="58"/>
    </row>
    <row r="24" spans="2:32" ht="28.5" customHeight="1" x14ac:dyDescent="0.15">
      <c r="B24" s="59"/>
      <c r="C24" s="60" t="s">
        <v>6</v>
      </c>
      <c r="D24" s="253" t="s">
        <v>7</v>
      </c>
      <c r="E24" s="253"/>
      <c r="F24" s="60" t="s">
        <v>8</v>
      </c>
      <c r="G24" s="60" t="s">
        <v>9</v>
      </c>
      <c r="H24" s="60" t="s">
        <v>58</v>
      </c>
      <c r="J24" s="80">
        <f>'【入力】スタッフ・選手（女子）'!B21</f>
        <v>0</v>
      </c>
      <c r="K24" s="254">
        <f>'【入力】スタッフ・選手（女子）'!C21</f>
        <v>0</v>
      </c>
      <c r="L24" s="254"/>
      <c r="M24" s="79">
        <f>'【入力】スタッフ・選手（女子）'!E21</f>
        <v>0</v>
      </c>
      <c r="N24" s="79">
        <f>'【入力】スタッフ・選手（女子）'!F21</f>
        <v>0</v>
      </c>
      <c r="O24" s="79">
        <f>'【入力】スタッフ・選手（女子）'!G21</f>
        <v>0</v>
      </c>
      <c r="P24" s="58"/>
      <c r="R24" s="59"/>
      <c r="S24" s="75">
        <f>'【入力】スタッフ・選手（女子）'!B45</f>
        <v>0</v>
      </c>
      <c r="T24" s="237">
        <f>'【入力】スタッフ・選手（女子）'!C45</f>
        <v>0</v>
      </c>
      <c r="U24" s="237"/>
      <c r="V24" s="74">
        <f>'【入力】スタッフ・選手（女子）'!E45</f>
        <v>0</v>
      </c>
      <c r="W24" s="74">
        <f>'【入力】スタッフ・選手（女子）'!F45</f>
        <v>0</v>
      </c>
      <c r="X24" s="74">
        <f>'【入力】スタッフ・選手（女子）'!G45</f>
        <v>0</v>
      </c>
      <c r="Y24" s="61"/>
      <c r="Z24" s="133">
        <f>'【入力】スタッフ・選手（女子）'!B70</f>
        <v>0</v>
      </c>
      <c r="AA24" s="238">
        <f>'【入力】スタッフ・選手（女子）'!C70</f>
        <v>0</v>
      </c>
      <c r="AB24" s="238"/>
      <c r="AC24" s="134">
        <f>'【入力】スタッフ・選手（女子）'!E70</f>
        <v>0</v>
      </c>
      <c r="AD24" s="134">
        <f>'【入力】スタッフ・選手（女子）'!F70</f>
        <v>0</v>
      </c>
      <c r="AE24" s="134">
        <f>'【入力】スタッフ・選手（女子）'!G70</f>
        <v>0</v>
      </c>
      <c r="AF24" s="58"/>
    </row>
    <row r="25" spans="2:32" ht="28.5" customHeight="1" x14ac:dyDescent="0.15">
      <c r="B25" s="59"/>
      <c r="C25" s="78">
        <f>'【入力】スタッフ・選手（女子）'!B14</f>
        <v>0</v>
      </c>
      <c r="D25" s="237">
        <f>'【入力】スタッフ・選手（女子）'!C14</f>
        <v>0</v>
      </c>
      <c r="E25" s="237"/>
      <c r="F25" s="74">
        <f>'【入力】スタッフ・選手（女子）'!E14</f>
        <v>0</v>
      </c>
      <c r="G25" s="74">
        <f>'【入力】スタッフ・選手（女子）'!F14</f>
        <v>0</v>
      </c>
      <c r="H25" s="74">
        <f>'【入力】スタッフ・選手（女子）'!G14</f>
        <v>0</v>
      </c>
      <c r="J25" s="77">
        <f>'【入力】スタッフ・選手（女子）'!B22</f>
        <v>0</v>
      </c>
      <c r="K25" s="239">
        <f>'【入力】スタッフ・選手（女子）'!C22</f>
        <v>0</v>
      </c>
      <c r="L25" s="239"/>
      <c r="M25" s="76">
        <f>'【入力】スタッフ・選手（女子）'!E22</f>
        <v>0</v>
      </c>
      <c r="N25" s="76">
        <f>'【入力】スタッフ・選手（女子）'!F22</f>
        <v>0</v>
      </c>
      <c r="O25" s="76">
        <f>'【入力】スタッフ・選手（女子）'!G22</f>
        <v>0</v>
      </c>
      <c r="P25" s="58"/>
      <c r="R25" s="59"/>
      <c r="S25" s="77">
        <f>'【入力】スタッフ・選手（女子）'!B46</f>
        <v>0</v>
      </c>
      <c r="T25" s="239">
        <f>'【入力】スタッフ・選手（女子）'!C46</f>
        <v>0</v>
      </c>
      <c r="U25" s="239"/>
      <c r="V25" s="76">
        <f>'【入力】スタッフ・選手（女子）'!E46</f>
        <v>0</v>
      </c>
      <c r="W25" s="76">
        <f>'【入力】スタッフ・選手（女子）'!F46</f>
        <v>0</v>
      </c>
      <c r="X25" s="76">
        <f>'【入力】スタッフ・選手（女子）'!G46</f>
        <v>0</v>
      </c>
      <c r="Z25" s="135">
        <f>'【入力】スタッフ・選手（女子）'!B71</f>
        <v>0</v>
      </c>
      <c r="AA25" s="240">
        <f>'【入力】スタッフ・選手（女子）'!C71</f>
        <v>0</v>
      </c>
      <c r="AB25" s="240"/>
      <c r="AC25" s="136">
        <f>'【入力】スタッフ・選手（女子）'!E71</f>
        <v>0</v>
      </c>
      <c r="AD25" s="136">
        <f>'【入力】スタッフ・選手（女子）'!F71</f>
        <v>0</v>
      </c>
      <c r="AE25" s="136">
        <f>'【入力】スタッフ・選手（女子）'!G71</f>
        <v>0</v>
      </c>
      <c r="AF25" s="58"/>
    </row>
    <row r="26" spans="2:32" ht="28.5" customHeight="1" x14ac:dyDescent="0.15">
      <c r="B26" s="59"/>
      <c r="C26" s="77">
        <f>'【入力】スタッフ・選手（女子）'!B15</f>
        <v>0</v>
      </c>
      <c r="D26" s="239">
        <f>'【入力】スタッフ・選手（女子）'!C15</f>
        <v>0</v>
      </c>
      <c r="E26" s="239"/>
      <c r="F26" s="76">
        <f>'【入力】スタッフ・選手（女子）'!E15</f>
        <v>0</v>
      </c>
      <c r="G26" s="76">
        <f>'【入力】スタッフ・選手（女子）'!F15</f>
        <v>0</v>
      </c>
      <c r="H26" s="76">
        <f>'【入力】スタッフ・選手（女子）'!G15</f>
        <v>0</v>
      </c>
      <c r="J26" s="75">
        <f>'【入力】スタッフ・選手（女子）'!B23</f>
        <v>0</v>
      </c>
      <c r="K26" s="237">
        <f>'【入力】スタッフ・選手（女子）'!C23</f>
        <v>0</v>
      </c>
      <c r="L26" s="237"/>
      <c r="M26" s="74">
        <f>'【入力】スタッフ・選手（女子）'!E23</f>
        <v>0</v>
      </c>
      <c r="N26" s="74">
        <f>'【入力】スタッフ・選手（女子）'!F23</f>
        <v>0</v>
      </c>
      <c r="O26" s="74">
        <f>'【入力】スタッフ・選手（女子）'!G23</f>
        <v>0</v>
      </c>
      <c r="P26" s="58"/>
      <c r="R26" s="59"/>
      <c r="S26" s="75">
        <f>'【入力】スタッフ・選手（女子）'!B47</f>
        <v>0</v>
      </c>
      <c r="T26" s="237">
        <f>'【入力】スタッフ・選手（女子）'!C47</f>
        <v>0</v>
      </c>
      <c r="U26" s="237"/>
      <c r="V26" s="74">
        <f>'【入力】スタッフ・選手（女子）'!E47</f>
        <v>0</v>
      </c>
      <c r="W26" s="74">
        <f>'【入力】スタッフ・選手（女子）'!F47</f>
        <v>0</v>
      </c>
      <c r="X26" s="74">
        <f>'【入力】スタッフ・選手（女子）'!G47</f>
        <v>0</v>
      </c>
      <c r="Y26" s="61"/>
      <c r="Z26" s="133">
        <f>'【入力】スタッフ・選手（女子）'!B72</f>
        <v>0</v>
      </c>
      <c r="AA26" s="238">
        <f>'【入力】スタッフ・選手（女子）'!C72</f>
        <v>0</v>
      </c>
      <c r="AB26" s="238"/>
      <c r="AC26" s="134">
        <f>'【入力】スタッフ・選手（女子）'!E72</f>
        <v>0</v>
      </c>
      <c r="AD26" s="134">
        <f>'【入力】スタッフ・選手（女子）'!F72</f>
        <v>0</v>
      </c>
      <c r="AE26" s="134">
        <f>'【入力】スタッフ・選手（女子）'!G72</f>
        <v>0</v>
      </c>
      <c r="AF26" s="58"/>
    </row>
    <row r="27" spans="2:32" ht="28.5" customHeight="1" x14ac:dyDescent="0.15">
      <c r="B27" s="59"/>
      <c r="C27" s="75">
        <f>'【入力】スタッフ・選手（女子）'!B16</f>
        <v>0</v>
      </c>
      <c r="D27" s="237">
        <f>'【入力】スタッフ・選手（女子）'!C16</f>
        <v>0</v>
      </c>
      <c r="E27" s="237"/>
      <c r="F27" s="74">
        <f>'【入力】スタッフ・選手（女子）'!E16</f>
        <v>0</v>
      </c>
      <c r="G27" s="74">
        <f>'【入力】スタッフ・選手（女子）'!F16</f>
        <v>0</v>
      </c>
      <c r="H27" s="74">
        <f>'【入力】スタッフ・選手（女子）'!G16</f>
        <v>0</v>
      </c>
      <c r="J27" s="77">
        <f>'【入力】スタッフ・選手（女子）'!B24</f>
        <v>0</v>
      </c>
      <c r="K27" s="239">
        <f>'【入力】スタッフ・選手（女子）'!C24</f>
        <v>0</v>
      </c>
      <c r="L27" s="239"/>
      <c r="M27" s="76">
        <f>'【入力】スタッフ・選手（女子）'!E24</f>
        <v>0</v>
      </c>
      <c r="N27" s="76">
        <f>'【入力】スタッフ・選手（女子）'!F24</f>
        <v>0</v>
      </c>
      <c r="O27" s="76">
        <f>'【入力】スタッフ・選手（女子）'!G24</f>
        <v>0</v>
      </c>
      <c r="P27" s="58"/>
      <c r="R27" s="59"/>
      <c r="S27" s="77">
        <f>'【入力】スタッフ・選手（女子）'!B48</f>
        <v>0</v>
      </c>
      <c r="T27" s="239">
        <f>'【入力】スタッフ・選手（女子）'!C48</f>
        <v>0</v>
      </c>
      <c r="U27" s="239"/>
      <c r="V27" s="76">
        <f>'【入力】スタッフ・選手（女子）'!E48</f>
        <v>0</v>
      </c>
      <c r="W27" s="76">
        <f>'【入力】スタッフ・選手（女子）'!F48</f>
        <v>0</v>
      </c>
      <c r="X27" s="76">
        <f>'【入力】スタッフ・選手（女子）'!G48</f>
        <v>0</v>
      </c>
      <c r="Z27" s="135">
        <f>'【入力】スタッフ・選手（女子）'!B73</f>
        <v>0</v>
      </c>
      <c r="AA27" s="240">
        <f>'【入力】スタッフ・選手（女子）'!C73</f>
        <v>0</v>
      </c>
      <c r="AB27" s="240"/>
      <c r="AC27" s="136">
        <f>'【入力】スタッフ・選手（女子）'!E73</f>
        <v>0</v>
      </c>
      <c r="AD27" s="136">
        <f>'【入力】スタッフ・選手（女子）'!F73</f>
        <v>0</v>
      </c>
      <c r="AE27" s="136">
        <f>'【入力】スタッフ・選手（女子）'!G73</f>
        <v>0</v>
      </c>
      <c r="AF27" s="58"/>
    </row>
    <row r="28" spans="2:32" ht="28.5" customHeight="1" x14ac:dyDescent="0.15">
      <c r="B28" s="59"/>
      <c r="C28" s="77">
        <f>'【入力】スタッフ・選手（女子）'!B17</f>
        <v>0</v>
      </c>
      <c r="D28" s="239">
        <f>'【入力】スタッフ・選手（女子）'!C17</f>
        <v>0</v>
      </c>
      <c r="E28" s="239"/>
      <c r="F28" s="76">
        <f>'【入力】スタッフ・選手（女子）'!E17</f>
        <v>0</v>
      </c>
      <c r="G28" s="76">
        <f>'【入力】スタッフ・選手（女子）'!F17</f>
        <v>0</v>
      </c>
      <c r="H28" s="76">
        <f>'【入力】スタッフ・選手（女子）'!G17</f>
        <v>0</v>
      </c>
      <c r="J28" s="75">
        <f>'【入力】スタッフ・選手（女子）'!B25</f>
        <v>0</v>
      </c>
      <c r="K28" s="237">
        <f>'【入力】スタッフ・選手（女子）'!C25</f>
        <v>0</v>
      </c>
      <c r="L28" s="237"/>
      <c r="M28" s="74">
        <f>'【入力】スタッフ・選手（女子）'!E25</f>
        <v>0</v>
      </c>
      <c r="N28" s="74">
        <f>'【入力】スタッフ・選手（女子）'!F25</f>
        <v>0</v>
      </c>
      <c r="O28" s="74">
        <f>'【入力】スタッフ・選手（女子）'!G25</f>
        <v>0</v>
      </c>
      <c r="P28" s="58"/>
      <c r="R28" s="59"/>
      <c r="S28" s="75">
        <f>'【入力】スタッフ・選手（女子）'!B49</f>
        <v>0</v>
      </c>
      <c r="T28" s="237">
        <f>'【入力】スタッフ・選手（女子）'!C49</f>
        <v>0</v>
      </c>
      <c r="U28" s="237"/>
      <c r="V28" s="74">
        <f>'【入力】スタッフ・選手（女子）'!E49</f>
        <v>0</v>
      </c>
      <c r="W28" s="74">
        <f>'【入力】スタッフ・選手（女子）'!F49</f>
        <v>0</v>
      </c>
      <c r="X28" s="74">
        <f>'【入力】スタッフ・選手（女子）'!G49</f>
        <v>0</v>
      </c>
      <c r="Y28" s="61"/>
      <c r="Z28" s="133">
        <f>'【入力】スタッフ・選手（女子）'!B74</f>
        <v>0</v>
      </c>
      <c r="AA28" s="238">
        <f>'【入力】スタッフ・選手（女子）'!C74</f>
        <v>0</v>
      </c>
      <c r="AB28" s="238"/>
      <c r="AC28" s="134">
        <f>'【入力】スタッフ・選手（女子）'!E74</f>
        <v>0</v>
      </c>
      <c r="AD28" s="134">
        <f>'【入力】スタッフ・選手（女子）'!F74</f>
        <v>0</v>
      </c>
      <c r="AE28" s="134">
        <f>'【入力】スタッフ・選手（女子）'!G74</f>
        <v>0</v>
      </c>
      <c r="AF28" s="58"/>
    </row>
    <row r="29" spans="2:32" ht="28.5" customHeight="1" x14ac:dyDescent="0.15">
      <c r="B29" s="59"/>
      <c r="C29" s="75">
        <f>'【入力】スタッフ・選手（女子）'!B18</f>
        <v>0</v>
      </c>
      <c r="D29" s="237">
        <f>'【入力】スタッフ・選手（女子）'!C18</f>
        <v>0</v>
      </c>
      <c r="E29" s="237"/>
      <c r="F29" s="74">
        <f>'【入力】スタッフ・選手（女子）'!E18</f>
        <v>0</v>
      </c>
      <c r="G29" s="74">
        <f>'【入力】スタッフ・選手（女子）'!F18</f>
        <v>0</v>
      </c>
      <c r="H29" s="74">
        <f>'【入力】スタッフ・選手（女子）'!G18</f>
        <v>0</v>
      </c>
      <c r="J29" s="77">
        <f>'【入力】スタッフ・選手（女子）'!B26</f>
        <v>0</v>
      </c>
      <c r="K29" s="239">
        <f>'【入力】スタッフ・選手（女子）'!C26</f>
        <v>0</v>
      </c>
      <c r="L29" s="239"/>
      <c r="M29" s="76">
        <f>'【入力】スタッフ・選手（女子）'!E26</f>
        <v>0</v>
      </c>
      <c r="N29" s="76">
        <f>'【入力】スタッフ・選手（女子）'!F26</f>
        <v>0</v>
      </c>
      <c r="O29" s="76">
        <f>'【入力】スタッフ・選手（女子）'!G26</f>
        <v>0</v>
      </c>
      <c r="P29" s="58"/>
      <c r="R29" s="59"/>
      <c r="S29" s="77">
        <f>'【入力】スタッフ・選手（女子）'!B50</f>
        <v>0</v>
      </c>
      <c r="T29" s="239">
        <f>'【入力】スタッフ・選手（女子）'!C50</f>
        <v>0</v>
      </c>
      <c r="U29" s="239"/>
      <c r="V29" s="76">
        <f>'【入力】スタッフ・選手（女子）'!E50</f>
        <v>0</v>
      </c>
      <c r="W29" s="76">
        <f>'【入力】スタッフ・選手（女子）'!F50</f>
        <v>0</v>
      </c>
      <c r="X29" s="76">
        <f>'【入力】スタッフ・選手（女子）'!G50</f>
        <v>0</v>
      </c>
      <c r="Z29" s="135">
        <f>'【入力】スタッフ・選手（女子）'!B75</f>
        <v>0</v>
      </c>
      <c r="AA29" s="240">
        <f>'【入力】スタッフ・選手（女子）'!C75</f>
        <v>0</v>
      </c>
      <c r="AB29" s="240"/>
      <c r="AC29" s="136">
        <f>'【入力】スタッフ・選手（女子）'!E75</f>
        <v>0</v>
      </c>
      <c r="AD29" s="136">
        <f>'【入力】スタッフ・選手（女子）'!F75</f>
        <v>0</v>
      </c>
      <c r="AE29" s="136">
        <f>'【入力】スタッフ・選手（女子）'!G75</f>
        <v>0</v>
      </c>
      <c r="AF29" s="58"/>
    </row>
    <row r="30" spans="2:32" ht="28.5" customHeight="1" x14ac:dyDescent="0.15">
      <c r="B30" s="59"/>
      <c r="C30" s="77">
        <f>'【入力】スタッフ・選手（女子）'!B19</f>
        <v>0</v>
      </c>
      <c r="D30" s="239">
        <f>'【入力】スタッフ・選手（女子）'!C19</f>
        <v>0</v>
      </c>
      <c r="E30" s="239"/>
      <c r="F30" s="76">
        <f>'【入力】スタッフ・選手（女子）'!E19</f>
        <v>0</v>
      </c>
      <c r="G30" s="76">
        <f>'【入力】スタッフ・選手（女子）'!F19</f>
        <v>0</v>
      </c>
      <c r="H30" s="76">
        <f>'【入力】スタッフ・選手（女子）'!G19</f>
        <v>0</v>
      </c>
      <c r="J30" s="75">
        <f>'【入力】スタッフ・選手（女子）'!B27</f>
        <v>0</v>
      </c>
      <c r="K30" s="237">
        <f>'【入力】スタッフ・選手（女子）'!C27</f>
        <v>0</v>
      </c>
      <c r="L30" s="237"/>
      <c r="M30" s="74">
        <f>'【入力】スタッフ・選手（女子）'!E27</f>
        <v>0</v>
      </c>
      <c r="N30" s="74">
        <f>'【入力】スタッフ・選手（女子）'!F27</f>
        <v>0</v>
      </c>
      <c r="O30" s="74">
        <f>'【入力】スタッフ・選手（女子）'!G27</f>
        <v>0</v>
      </c>
      <c r="P30" s="58"/>
      <c r="R30" s="59"/>
      <c r="S30" s="75">
        <f>'【入力】スタッフ・選手（女子）'!B51</f>
        <v>0</v>
      </c>
      <c r="T30" s="237">
        <f>'【入力】スタッフ・選手（女子）'!C51</f>
        <v>0</v>
      </c>
      <c r="U30" s="237"/>
      <c r="V30" s="74">
        <f>'【入力】スタッフ・選手（女子）'!E51</f>
        <v>0</v>
      </c>
      <c r="W30" s="74">
        <f>'【入力】スタッフ・選手（女子）'!F51</f>
        <v>0</v>
      </c>
      <c r="X30" s="74">
        <f>'【入力】スタッフ・選手（女子）'!G51</f>
        <v>0</v>
      </c>
      <c r="Y30" s="61"/>
      <c r="Z30" s="133">
        <f>'【入力】スタッフ・選手（女子）'!B76</f>
        <v>0</v>
      </c>
      <c r="AA30" s="238">
        <f>'【入力】スタッフ・選手（女子）'!C76</f>
        <v>0</v>
      </c>
      <c r="AB30" s="238"/>
      <c r="AC30" s="134">
        <f>'【入力】スタッフ・選手（女子）'!E76</f>
        <v>0</v>
      </c>
      <c r="AD30" s="134">
        <f>'【入力】スタッフ・選手（女子）'!F76</f>
        <v>0</v>
      </c>
      <c r="AE30" s="134">
        <f>'【入力】スタッフ・選手（女子）'!G76</f>
        <v>0</v>
      </c>
      <c r="AF30" s="58"/>
    </row>
    <row r="31" spans="2:32" ht="28.5" customHeight="1" x14ac:dyDescent="0.15">
      <c r="B31" s="59"/>
      <c r="C31" s="73">
        <f>'【入力】スタッフ・選手（女子）'!B20</f>
        <v>0</v>
      </c>
      <c r="D31" s="257">
        <f>'【入力】スタッフ・選手（女子）'!C20</f>
        <v>0</v>
      </c>
      <c r="E31" s="257"/>
      <c r="F31" s="72">
        <f>'【入力】スタッフ・選手（女子）'!E20</f>
        <v>0</v>
      </c>
      <c r="G31" s="72">
        <f>'【入力】スタッフ・選手（女子）'!F20</f>
        <v>0</v>
      </c>
      <c r="H31" s="72">
        <f>'【入力】スタッフ・選手（女子）'!G20</f>
        <v>0</v>
      </c>
      <c r="J31" s="71">
        <f>'【入力】スタッフ・選手（女子）'!B28</f>
        <v>0</v>
      </c>
      <c r="K31" s="258">
        <f>'【入力】スタッフ・選手（女子）'!C28</f>
        <v>0</v>
      </c>
      <c r="L31" s="258"/>
      <c r="M31" s="70">
        <f>'【入力】スタッフ・選手（女子）'!E28</f>
        <v>0</v>
      </c>
      <c r="N31" s="70">
        <f>'【入力】スタッフ・選手（女子）'!F28</f>
        <v>0</v>
      </c>
      <c r="O31" s="70">
        <f>'【入力】スタッフ・選手（女子）'!G28</f>
        <v>0</v>
      </c>
      <c r="P31" s="58"/>
      <c r="R31" s="59"/>
      <c r="S31" s="71">
        <f>'【入力】スタッフ・選手（女子）'!B52</f>
        <v>0</v>
      </c>
      <c r="T31" s="258">
        <f>'【入力】スタッフ・選手（女子）'!C52</f>
        <v>0</v>
      </c>
      <c r="U31" s="258"/>
      <c r="V31" s="70">
        <f>'【入力】スタッフ・選手（女子）'!E52</f>
        <v>0</v>
      </c>
      <c r="W31" s="70">
        <f>'【入力】スタッフ・選手（女子）'!F52</f>
        <v>0</v>
      </c>
      <c r="X31" s="70">
        <f>'【入力】スタッフ・選手（女子）'!G52</f>
        <v>0</v>
      </c>
      <c r="Z31" s="132">
        <f>'【入力】スタッフ・選手（女子）'!B77</f>
        <v>0</v>
      </c>
      <c r="AA31" s="257">
        <f>'【入力】スタッフ・選手（女子）'!C77</f>
        <v>0</v>
      </c>
      <c r="AB31" s="257"/>
      <c r="AC31" s="72">
        <f>'【入力】スタッフ・選手（女子）'!E77</f>
        <v>0</v>
      </c>
      <c r="AD31" s="72">
        <f>'【入力】スタッフ・選手（女子）'!F77</f>
        <v>0</v>
      </c>
      <c r="AE31" s="72">
        <f>'【入力】スタッフ・選手（女子）'!G77</f>
        <v>0</v>
      </c>
      <c r="AF31" s="58"/>
    </row>
    <row r="32" spans="2:32" ht="15" customHeight="1" thickBot="1" x14ac:dyDescent="0.2">
      <c r="B32" s="57"/>
      <c r="C32" s="55"/>
      <c r="D32" s="255"/>
      <c r="E32" s="255"/>
      <c r="F32" s="54"/>
      <c r="G32" s="54"/>
      <c r="H32" s="54"/>
      <c r="I32" s="56"/>
      <c r="J32" s="55"/>
      <c r="K32" s="255"/>
      <c r="L32" s="255"/>
      <c r="M32" s="54"/>
      <c r="N32" s="54"/>
      <c r="O32" s="54"/>
      <c r="P32" s="53"/>
      <c r="R32" s="57"/>
      <c r="S32" s="55"/>
      <c r="T32" s="255"/>
      <c r="U32" s="255"/>
      <c r="V32" s="54"/>
      <c r="W32" s="54"/>
      <c r="X32" s="54"/>
      <c r="Y32" s="56"/>
      <c r="Z32" s="55"/>
      <c r="AA32" s="255"/>
      <c r="AB32" s="255"/>
      <c r="AC32" s="54"/>
      <c r="AD32" s="54"/>
      <c r="AE32" s="54"/>
      <c r="AF32" s="53"/>
    </row>
    <row r="33" spans="4:31" ht="19.5" thickTop="1" x14ac:dyDescent="0.15">
      <c r="D33" s="256"/>
      <c r="E33" s="256"/>
      <c r="F33" s="51"/>
      <c r="H33" s="51"/>
      <c r="K33" s="256"/>
      <c r="L33" s="256"/>
      <c r="M33" s="51"/>
      <c r="O33" s="51"/>
      <c r="T33" s="256"/>
      <c r="U33" s="256"/>
      <c r="V33" s="51"/>
      <c r="X33" s="51"/>
      <c r="AA33" s="256"/>
      <c r="AB33" s="256"/>
      <c r="AC33" s="51"/>
      <c r="AE33" s="51"/>
    </row>
  </sheetData>
  <mergeCells count="109">
    <mergeCell ref="D32:E32"/>
    <mergeCell ref="K32:L32"/>
    <mergeCell ref="T32:U32"/>
    <mergeCell ref="AA32:AB32"/>
    <mergeCell ref="D33:E33"/>
    <mergeCell ref="K33:L33"/>
    <mergeCell ref="T33:U33"/>
    <mergeCell ref="AA33:AB33"/>
    <mergeCell ref="T7:U7"/>
    <mergeCell ref="AA8:AB8"/>
    <mergeCell ref="AA7:AB7"/>
    <mergeCell ref="D29:E29"/>
    <mergeCell ref="K29:L29"/>
    <mergeCell ref="T29:U29"/>
    <mergeCell ref="AA29:AB29"/>
    <mergeCell ref="D30:E30"/>
    <mergeCell ref="K30:L30"/>
    <mergeCell ref="T30:U30"/>
    <mergeCell ref="AA30:AB30"/>
    <mergeCell ref="D31:E31"/>
    <mergeCell ref="K31:L31"/>
    <mergeCell ref="T31:U31"/>
    <mergeCell ref="AA31:AB31"/>
    <mergeCell ref="D26:E26"/>
    <mergeCell ref="K26:L26"/>
    <mergeCell ref="T26:U26"/>
    <mergeCell ref="AA26:AB26"/>
    <mergeCell ref="D27:E27"/>
    <mergeCell ref="K27:L27"/>
    <mergeCell ref="T27:U27"/>
    <mergeCell ref="AA27:AB27"/>
    <mergeCell ref="D28:E28"/>
    <mergeCell ref="K28:L28"/>
    <mergeCell ref="T28:U28"/>
    <mergeCell ref="AA28:AB28"/>
    <mergeCell ref="C22:D22"/>
    <mergeCell ref="E22:G22"/>
    <mergeCell ref="J22:K22"/>
    <mergeCell ref="L22:N22"/>
    <mergeCell ref="D24:E24"/>
    <mergeCell ref="K24:L24"/>
    <mergeCell ref="T24:U24"/>
    <mergeCell ref="AA24:AB24"/>
    <mergeCell ref="D25:E25"/>
    <mergeCell ref="K25:L25"/>
    <mergeCell ref="T25:U25"/>
    <mergeCell ref="AA25:AB25"/>
    <mergeCell ref="J23:O23"/>
    <mergeCell ref="C23:H23"/>
    <mergeCell ref="T23:U23"/>
    <mergeCell ref="AA23:AB23"/>
    <mergeCell ref="C20:D20"/>
    <mergeCell ref="E20:G20"/>
    <mergeCell ref="J20:K20"/>
    <mergeCell ref="L20:N20"/>
    <mergeCell ref="T20:U20"/>
    <mergeCell ref="AA20:AB20"/>
    <mergeCell ref="C21:D21"/>
    <mergeCell ref="E21:G21"/>
    <mergeCell ref="J21:K21"/>
    <mergeCell ref="L21:N21"/>
    <mergeCell ref="T21:U21"/>
    <mergeCell ref="AA21:AB21"/>
    <mergeCell ref="E19:G19"/>
    <mergeCell ref="J19:K19"/>
    <mergeCell ref="L19:N19"/>
    <mergeCell ref="T19:U19"/>
    <mergeCell ref="AA19:AB19"/>
    <mergeCell ref="C6:O18"/>
    <mergeCell ref="T11:U11"/>
    <mergeCell ref="AA11:AB11"/>
    <mergeCell ref="T12:U12"/>
    <mergeCell ref="AA12:AB12"/>
    <mergeCell ref="T13:U13"/>
    <mergeCell ref="AA13:AB13"/>
    <mergeCell ref="T14:U14"/>
    <mergeCell ref="AA14:AB14"/>
    <mergeCell ref="T15:U15"/>
    <mergeCell ref="AA15:AB15"/>
    <mergeCell ref="T16:U16"/>
    <mergeCell ref="AA16:AB16"/>
    <mergeCell ref="T17:U17"/>
    <mergeCell ref="S6:X6"/>
    <mergeCell ref="Z6:AE6"/>
    <mergeCell ref="T8:U8"/>
    <mergeCell ref="C1:D1"/>
    <mergeCell ref="E1:P1"/>
    <mergeCell ref="S1:T1"/>
    <mergeCell ref="U1:AF1"/>
    <mergeCell ref="T22:U22"/>
    <mergeCell ref="AA22:AB22"/>
    <mergeCell ref="T10:U10"/>
    <mergeCell ref="AA10:AB10"/>
    <mergeCell ref="T9:U9"/>
    <mergeCell ref="AA9:AB9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AA17:AB17"/>
    <mergeCell ref="T18:U18"/>
    <mergeCell ref="AA18:AB18"/>
    <mergeCell ref="C19:D19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219E8-4676-4F4C-A14B-CF658E838BFB}">
  <sheetPr>
    <tabColor theme="7"/>
    <pageSetUpPr fitToPage="1"/>
  </sheetPr>
  <dimension ref="A1:S20"/>
  <sheetViews>
    <sheetView workbookViewId="0"/>
  </sheetViews>
  <sheetFormatPr defaultColWidth="8.875" defaultRowHeight="18.75" x14ac:dyDescent="0.15"/>
  <cols>
    <col min="1" max="1" width="8.75" style="2" customWidth="1"/>
    <col min="2" max="2" width="3.625" style="3" bestFit="1" customWidth="1"/>
    <col min="3" max="4" width="9" style="3" customWidth="1"/>
    <col min="5" max="5" width="5.125" style="3" bestFit="1" customWidth="1"/>
    <col min="6" max="6" width="5.125" style="2" bestFit="1" customWidth="1"/>
    <col min="7" max="7" width="5.125" style="3" customWidth="1"/>
    <col min="8" max="8" width="18.5" style="3" customWidth="1"/>
    <col min="9" max="9" width="5.625" style="3" customWidth="1"/>
    <col min="10" max="10" width="4.75" style="3" customWidth="1"/>
    <col min="11" max="11" width="8.75" customWidth="1"/>
    <col min="12" max="12" width="3.625" style="3" bestFit="1" customWidth="1"/>
    <col min="13" max="14" width="9" style="3" customWidth="1"/>
    <col min="15" max="15" width="5.125" style="3" bestFit="1" customWidth="1"/>
    <col min="16" max="16" width="5.125" style="2" bestFit="1" customWidth="1"/>
    <col min="17" max="17" width="5.125" style="3" customWidth="1"/>
    <col min="18" max="18" width="18.5" style="3" customWidth="1"/>
    <col min="19" max="19" width="53.125" style="5" customWidth="1"/>
  </cols>
  <sheetData>
    <row r="1" spans="1:19" ht="24" customHeight="1" x14ac:dyDescent="0.15">
      <c r="A1" s="89" t="s">
        <v>79</v>
      </c>
      <c r="B1" s="259" t="s">
        <v>10</v>
      </c>
      <c r="C1" s="260"/>
      <c r="D1" s="93" t="s">
        <v>86</v>
      </c>
      <c r="E1" s="261" t="s">
        <v>87</v>
      </c>
      <c r="F1" s="261"/>
      <c r="G1" s="261"/>
      <c r="H1" s="262"/>
      <c r="I1" s="116"/>
      <c r="J1" s="90" t="s">
        <v>81</v>
      </c>
      <c r="L1"/>
      <c r="M1"/>
      <c r="N1"/>
      <c r="O1"/>
      <c r="P1"/>
      <c r="Q1"/>
      <c r="R1"/>
      <c r="S1"/>
    </row>
    <row r="2" spans="1:19" ht="13.5" customHeight="1" x14ac:dyDescent="0.15">
      <c r="A2"/>
      <c r="B2" s="6"/>
      <c r="C2" s="6"/>
      <c r="J2" s="4"/>
      <c r="L2"/>
      <c r="M2"/>
      <c r="N2"/>
      <c r="O2"/>
      <c r="P2"/>
      <c r="Q2"/>
      <c r="R2"/>
      <c r="S2"/>
    </row>
    <row r="3" spans="1:19" ht="22.5" customHeight="1" x14ac:dyDescent="0.15">
      <c r="A3"/>
      <c r="B3" s="259" t="s">
        <v>33</v>
      </c>
      <c r="C3" s="260"/>
      <c r="D3" s="263" t="s">
        <v>66</v>
      </c>
      <c r="E3" s="264"/>
      <c r="F3" s="264"/>
      <c r="G3" s="264"/>
      <c r="H3" s="264"/>
      <c r="I3" s="117"/>
      <c r="J3" s="91" t="s">
        <v>82</v>
      </c>
      <c r="L3"/>
      <c r="M3"/>
      <c r="N3"/>
      <c r="O3"/>
      <c r="P3"/>
      <c r="Q3"/>
      <c r="R3"/>
      <c r="S3"/>
    </row>
    <row r="4" spans="1:19" ht="22.5" customHeight="1" x14ac:dyDescent="0.15">
      <c r="A4"/>
      <c r="B4" s="259" t="s">
        <v>0</v>
      </c>
      <c r="C4" s="260"/>
      <c r="D4" s="263" t="s">
        <v>67</v>
      </c>
      <c r="E4" s="264"/>
      <c r="F4" s="264"/>
      <c r="G4" s="264"/>
      <c r="H4" s="264"/>
      <c r="I4" s="117"/>
      <c r="J4" s="91" t="s">
        <v>83</v>
      </c>
      <c r="L4"/>
      <c r="M4"/>
      <c r="N4"/>
      <c r="O4"/>
      <c r="P4"/>
      <c r="Q4"/>
      <c r="R4"/>
      <c r="S4"/>
    </row>
    <row r="5" spans="1:19" ht="22.5" customHeight="1" x14ac:dyDescent="0.15">
      <c r="A5"/>
      <c r="B5" s="259" t="s">
        <v>1</v>
      </c>
      <c r="C5" s="260"/>
      <c r="D5" s="263" t="s">
        <v>38</v>
      </c>
      <c r="E5" s="264"/>
      <c r="F5" s="259" t="s">
        <v>22</v>
      </c>
      <c r="G5" s="260"/>
      <c r="H5" s="92" t="s">
        <v>80</v>
      </c>
      <c r="I5" s="118"/>
      <c r="J5" s="91" t="s">
        <v>37</v>
      </c>
      <c r="L5"/>
      <c r="M5"/>
      <c r="N5"/>
      <c r="O5"/>
      <c r="P5"/>
      <c r="Q5"/>
      <c r="R5"/>
      <c r="S5"/>
    </row>
    <row r="6" spans="1:19" ht="13.5" customHeight="1" x14ac:dyDescent="0.15">
      <c r="A6"/>
      <c r="B6" s="7"/>
      <c r="C6" s="7"/>
      <c r="D6" s="2"/>
      <c r="E6" s="2"/>
      <c r="G6" s="2"/>
      <c r="H6" s="2"/>
      <c r="I6" s="2"/>
      <c r="J6" s="91"/>
      <c r="L6"/>
      <c r="M6"/>
      <c r="N6"/>
      <c r="O6"/>
      <c r="P6"/>
      <c r="Q6"/>
      <c r="R6"/>
      <c r="S6"/>
    </row>
    <row r="7" spans="1:19" ht="22.5" customHeight="1" x14ac:dyDescent="0.15">
      <c r="A7"/>
      <c r="B7" s="259" t="s">
        <v>2</v>
      </c>
      <c r="C7" s="260"/>
      <c r="D7" s="263" t="s">
        <v>68</v>
      </c>
      <c r="E7" s="264"/>
      <c r="F7" s="264"/>
      <c r="G7" s="264"/>
      <c r="H7" s="264"/>
      <c r="I7" s="117"/>
      <c r="J7" s="91" t="s">
        <v>89</v>
      </c>
      <c r="L7"/>
      <c r="M7"/>
      <c r="N7"/>
      <c r="O7"/>
      <c r="P7"/>
      <c r="Q7"/>
      <c r="R7"/>
      <c r="S7"/>
    </row>
    <row r="8" spans="1:19" ht="22.5" customHeight="1" x14ac:dyDescent="0.15">
      <c r="A8"/>
      <c r="B8" s="259" t="s">
        <v>3</v>
      </c>
      <c r="C8" s="260"/>
      <c r="D8" s="263" t="s">
        <v>69</v>
      </c>
      <c r="E8" s="264"/>
      <c r="F8" s="264"/>
      <c r="G8" s="264"/>
      <c r="H8" s="264"/>
      <c r="I8" s="117"/>
      <c r="J8" s="91" t="s">
        <v>84</v>
      </c>
      <c r="L8"/>
      <c r="M8"/>
      <c r="N8"/>
      <c r="O8"/>
      <c r="P8"/>
      <c r="Q8"/>
      <c r="R8"/>
      <c r="S8"/>
    </row>
    <row r="9" spans="1:19" ht="22.5" customHeight="1" x14ac:dyDescent="0.15">
      <c r="A9"/>
      <c r="B9" s="259" t="s">
        <v>4</v>
      </c>
      <c r="C9" s="260"/>
      <c r="D9" s="263" t="s">
        <v>70</v>
      </c>
      <c r="E9" s="264"/>
      <c r="F9" s="264"/>
      <c r="G9" s="264"/>
      <c r="H9" s="264"/>
      <c r="I9" s="117"/>
      <c r="J9" s="91" t="s">
        <v>91</v>
      </c>
      <c r="L9"/>
      <c r="M9"/>
      <c r="N9"/>
      <c r="O9"/>
      <c r="P9"/>
      <c r="Q9"/>
      <c r="R9"/>
      <c r="S9"/>
    </row>
    <row r="10" spans="1:19" ht="22.5" customHeight="1" x14ac:dyDescent="0.15">
      <c r="A10"/>
      <c r="B10" s="259" t="s">
        <v>5</v>
      </c>
      <c r="C10" s="260"/>
      <c r="D10" s="267" t="s">
        <v>71</v>
      </c>
      <c r="E10" s="267"/>
      <c r="F10" s="267"/>
      <c r="G10" s="267"/>
      <c r="H10" s="268"/>
      <c r="I10" s="117"/>
      <c r="J10" s="91" t="s">
        <v>91</v>
      </c>
      <c r="L10"/>
      <c r="M10"/>
      <c r="N10"/>
      <c r="O10"/>
      <c r="P10"/>
      <c r="Q10"/>
      <c r="R10"/>
      <c r="S10"/>
    </row>
    <row r="11" spans="1:19" ht="22.5" customHeight="1" x14ac:dyDescent="0.15">
      <c r="A11"/>
      <c r="B11" s="259" t="s">
        <v>20</v>
      </c>
      <c r="C11" s="260"/>
      <c r="D11" s="265" t="s">
        <v>72</v>
      </c>
      <c r="E11" s="266"/>
      <c r="F11" s="266"/>
      <c r="G11" s="266"/>
      <c r="H11" s="266"/>
      <c r="I11" s="4"/>
      <c r="J11" s="91"/>
      <c r="L11"/>
      <c r="M11"/>
      <c r="N11"/>
      <c r="O11"/>
      <c r="P11"/>
      <c r="Q11"/>
      <c r="R11"/>
      <c r="S11"/>
    </row>
    <row r="12" spans="1:19" ht="22.5" customHeight="1" x14ac:dyDescent="0.15">
      <c r="A12"/>
      <c r="B12" s="259"/>
      <c r="C12" s="260"/>
      <c r="D12" s="265" t="s">
        <v>73</v>
      </c>
      <c r="E12" s="266"/>
      <c r="F12" s="266"/>
      <c r="G12" s="266"/>
      <c r="H12" s="266"/>
      <c r="I12" s="4"/>
      <c r="J12" s="91" t="s">
        <v>85</v>
      </c>
      <c r="L12"/>
      <c r="M12"/>
      <c r="N12"/>
      <c r="O12"/>
      <c r="P12"/>
      <c r="Q12"/>
      <c r="R12"/>
      <c r="S12"/>
    </row>
    <row r="13" spans="1:19" ht="12.75" customHeight="1" x14ac:dyDescent="0.15">
      <c r="A13"/>
      <c r="B13" s="7"/>
      <c r="C13" s="7"/>
      <c r="D13" s="2"/>
      <c r="E13" s="2"/>
      <c r="G13" s="2"/>
      <c r="H13" s="2"/>
      <c r="I13" s="2"/>
      <c r="J13" s="91"/>
      <c r="L13"/>
      <c r="M13"/>
      <c r="N13"/>
      <c r="O13"/>
      <c r="P13"/>
      <c r="Q13"/>
      <c r="R13"/>
      <c r="S13"/>
    </row>
    <row r="14" spans="1:19" ht="22.5" customHeight="1" x14ac:dyDescent="0.15">
      <c r="A14"/>
      <c r="B14" s="259" t="s">
        <v>21</v>
      </c>
      <c r="C14" s="260"/>
      <c r="D14" s="269" t="s">
        <v>74</v>
      </c>
      <c r="E14" s="270"/>
      <c r="F14" s="271"/>
      <c r="G14" s="87" t="s">
        <v>56</v>
      </c>
      <c r="H14" s="84" t="s">
        <v>75</v>
      </c>
      <c r="I14" s="117"/>
      <c r="J14" s="91" t="s">
        <v>88</v>
      </c>
      <c r="L14"/>
      <c r="M14"/>
      <c r="N14"/>
      <c r="O14"/>
      <c r="P14"/>
      <c r="Q14"/>
      <c r="R14"/>
      <c r="S14"/>
    </row>
    <row r="15" spans="1:19" ht="22.5" customHeight="1" x14ac:dyDescent="0.15">
      <c r="A15"/>
      <c r="B15" s="259" t="s">
        <v>4</v>
      </c>
      <c r="C15" s="260"/>
      <c r="D15" s="263" t="s">
        <v>76</v>
      </c>
      <c r="E15" s="264"/>
      <c r="F15" s="264"/>
      <c r="G15" s="264"/>
      <c r="H15" s="264"/>
      <c r="I15" s="117"/>
      <c r="J15" s="91" t="s">
        <v>90</v>
      </c>
      <c r="L15"/>
      <c r="M15"/>
      <c r="N15"/>
      <c r="O15"/>
      <c r="P15"/>
      <c r="Q15"/>
      <c r="R15"/>
      <c r="S15"/>
    </row>
    <row r="16" spans="1:19" ht="22.5" customHeight="1" x14ac:dyDescent="0.15">
      <c r="A16"/>
      <c r="B16" s="259" t="s">
        <v>34</v>
      </c>
      <c r="C16" s="260"/>
      <c r="D16" s="267" t="s">
        <v>77</v>
      </c>
      <c r="E16" s="267"/>
      <c r="F16" s="267"/>
      <c r="G16" s="267"/>
      <c r="H16" s="268"/>
      <c r="I16" s="117"/>
      <c r="J16" s="91" t="s">
        <v>92</v>
      </c>
      <c r="L16"/>
      <c r="M16"/>
      <c r="N16"/>
      <c r="O16"/>
      <c r="P16"/>
      <c r="Q16"/>
      <c r="R16"/>
      <c r="S16"/>
    </row>
    <row r="17" spans="1:19" ht="22.5" customHeight="1" x14ac:dyDescent="0.15">
      <c r="A17"/>
      <c r="B17" s="259" t="s">
        <v>35</v>
      </c>
      <c r="C17" s="260"/>
      <c r="D17" s="263" t="s">
        <v>78</v>
      </c>
      <c r="E17" s="264"/>
      <c r="F17" s="264"/>
      <c r="G17" s="264"/>
      <c r="H17" s="264"/>
      <c r="I17" s="117"/>
      <c r="J17" s="91" t="s">
        <v>93</v>
      </c>
      <c r="L17"/>
      <c r="M17"/>
      <c r="N17"/>
      <c r="O17"/>
      <c r="P17"/>
      <c r="Q17"/>
      <c r="R17"/>
      <c r="S17"/>
    </row>
    <row r="18" spans="1:19" ht="22.5" customHeight="1" x14ac:dyDescent="0.15">
      <c r="C18" s="94"/>
      <c r="D18" s="94"/>
      <c r="E18" s="94"/>
      <c r="F18" s="94"/>
      <c r="G18" s="94"/>
      <c r="H18" s="94"/>
      <c r="I18" s="94"/>
      <c r="J18" s="43"/>
      <c r="P18" s="3"/>
    </row>
    <row r="19" spans="1:19" x14ac:dyDescent="0.15">
      <c r="B19" s="6" t="s">
        <v>38</v>
      </c>
      <c r="L19" s="6"/>
    </row>
    <row r="20" spans="1:19" x14ac:dyDescent="0.15">
      <c r="B20" s="6" t="s">
        <v>39</v>
      </c>
      <c r="L20" s="6"/>
    </row>
  </sheetData>
  <mergeCells count="28">
    <mergeCell ref="B16:C16"/>
    <mergeCell ref="D16:H16"/>
    <mergeCell ref="B17:C17"/>
    <mergeCell ref="D17:H17"/>
    <mergeCell ref="B14:C14"/>
    <mergeCell ref="D14:F14"/>
    <mergeCell ref="B15:C15"/>
    <mergeCell ref="D15:H15"/>
    <mergeCell ref="B11:C12"/>
    <mergeCell ref="D11:H11"/>
    <mergeCell ref="D12:H12"/>
    <mergeCell ref="B9:C9"/>
    <mergeCell ref="D9:H9"/>
    <mergeCell ref="B10:C10"/>
    <mergeCell ref="D10:H10"/>
    <mergeCell ref="B8:C8"/>
    <mergeCell ref="D8:H8"/>
    <mergeCell ref="B4:C4"/>
    <mergeCell ref="D4:H4"/>
    <mergeCell ref="B5:C5"/>
    <mergeCell ref="D5:E5"/>
    <mergeCell ref="F5:G5"/>
    <mergeCell ref="B1:C1"/>
    <mergeCell ref="E1:H1"/>
    <mergeCell ref="B3:C3"/>
    <mergeCell ref="D3:H3"/>
    <mergeCell ref="B7:C7"/>
    <mergeCell ref="D7:H7"/>
  </mergeCells>
  <phoneticPr fontId="2"/>
  <dataValidations count="1">
    <dataValidation type="list" allowBlank="1" showInputMessage="1" showErrorMessage="1" sqref="D5:E5" xr:uid="{178BF94A-C31F-4613-BFA4-5E650D7CEF23}">
      <formula1>$B$19:$B$20</formula1>
    </dataValidation>
  </dataValidations>
  <pageMargins left="0.32" right="0.34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813A4-3279-4F0B-8491-24E1E581AE1B}">
  <sheetPr>
    <tabColor theme="7"/>
    <pageSetUpPr fitToPage="1"/>
  </sheetPr>
  <dimension ref="A1:R73"/>
  <sheetViews>
    <sheetView zoomScaleNormal="100" workbookViewId="0"/>
  </sheetViews>
  <sheetFormatPr defaultColWidth="8.875" defaultRowHeight="18.75" x14ac:dyDescent="0.15"/>
  <cols>
    <col min="1" max="1" width="5.625" style="137" customWidth="1"/>
    <col min="2" max="2" width="4.375" style="50" customWidth="1"/>
    <col min="3" max="4" width="8.125" style="50" customWidth="1"/>
    <col min="5" max="5" width="4.375" style="50" customWidth="1"/>
    <col min="6" max="6" width="6.25" style="128" customWidth="1"/>
    <col min="7" max="7" width="18.5" style="50" customWidth="1"/>
    <col min="8" max="9" width="8.125" style="50" customWidth="1"/>
    <col min="10" max="10" width="6.25" style="50" customWidth="1"/>
    <col min="11" max="11" width="11.25" style="50" customWidth="1"/>
    <col min="12" max="12" width="9" style="50" customWidth="1"/>
    <col min="13" max="13" width="12.5" style="50" customWidth="1"/>
    <col min="14" max="18" width="8.875" style="50"/>
    <col min="19" max="16384" width="8.875" style="49"/>
  </cols>
  <sheetData>
    <row r="1" spans="1:18" s="138" customFormat="1" ht="18.75" customHeight="1" x14ac:dyDescent="0.15">
      <c r="A1" s="137"/>
      <c r="B1" s="283" t="s">
        <v>15</v>
      </c>
      <c r="C1" s="284"/>
      <c r="D1" s="280" t="s">
        <v>197</v>
      </c>
      <c r="E1" s="281"/>
      <c r="F1" s="281"/>
      <c r="G1" s="285"/>
      <c r="H1" s="148" t="s">
        <v>102</v>
      </c>
      <c r="I1" s="139"/>
      <c r="J1" s="163"/>
      <c r="K1" s="139"/>
      <c r="L1" s="139"/>
      <c r="N1" s="139"/>
      <c r="P1" s="162"/>
      <c r="Q1" s="139"/>
      <c r="R1" s="139"/>
    </row>
    <row r="2" spans="1:18" s="138" customFormat="1" ht="15" customHeight="1" x14ac:dyDescent="0.15">
      <c r="A2" s="137"/>
      <c r="B2" s="286" t="s">
        <v>24</v>
      </c>
      <c r="C2" s="287"/>
      <c r="D2" s="288" t="s">
        <v>25</v>
      </c>
      <c r="E2" s="289"/>
      <c r="F2" s="289"/>
      <c r="G2" s="161" t="s">
        <v>26</v>
      </c>
      <c r="H2" s="289" t="s">
        <v>59</v>
      </c>
      <c r="I2" s="289"/>
      <c r="J2" s="153" t="s">
        <v>32</v>
      </c>
      <c r="K2" s="139" t="s">
        <v>52</v>
      </c>
      <c r="L2" s="139" t="s">
        <v>41</v>
      </c>
      <c r="M2" s="139" t="s">
        <v>47</v>
      </c>
      <c r="N2" s="139">
        <v>1</v>
      </c>
      <c r="P2" s="139" t="s">
        <v>54</v>
      </c>
      <c r="Q2" s="139"/>
      <c r="R2" s="139"/>
    </row>
    <row r="3" spans="1:18" s="138" customFormat="1" ht="15" customHeight="1" x14ac:dyDescent="0.15">
      <c r="A3" s="137"/>
      <c r="B3" s="272" t="s">
        <v>52</v>
      </c>
      <c r="C3" s="273"/>
      <c r="D3" s="274" t="s">
        <v>192</v>
      </c>
      <c r="E3" s="275"/>
      <c r="F3" s="276"/>
      <c r="G3" s="159" t="s">
        <v>196</v>
      </c>
      <c r="H3" s="277"/>
      <c r="I3" s="273"/>
      <c r="J3" s="149"/>
      <c r="K3" s="139" t="s">
        <v>53</v>
      </c>
      <c r="L3" s="139" t="s">
        <v>42</v>
      </c>
      <c r="M3" s="139" t="s">
        <v>48</v>
      </c>
      <c r="N3" s="139">
        <v>2</v>
      </c>
      <c r="P3" s="139" t="s">
        <v>94</v>
      </c>
      <c r="Q3" s="139"/>
      <c r="R3" s="139"/>
    </row>
    <row r="4" spans="1:18" s="138" customFormat="1" ht="15" customHeight="1" x14ac:dyDescent="0.15">
      <c r="A4" s="137"/>
      <c r="B4" s="272" t="s">
        <v>55</v>
      </c>
      <c r="C4" s="273"/>
      <c r="D4" s="274" t="s">
        <v>192</v>
      </c>
      <c r="E4" s="275"/>
      <c r="F4" s="276"/>
      <c r="G4" s="159" t="s">
        <v>194</v>
      </c>
      <c r="H4" s="277">
        <v>123456789</v>
      </c>
      <c r="I4" s="273"/>
      <c r="J4" s="149" t="s">
        <v>103</v>
      </c>
      <c r="K4" s="139" t="s">
        <v>55</v>
      </c>
      <c r="L4" s="139" t="s">
        <v>44</v>
      </c>
      <c r="M4" s="139" t="s">
        <v>49</v>
      </c>
      <c r="N4" s="139">
        <v>3</v>
      </c>
      <c r="P4" s="139" t="s">
        <v>95</v>
      </c>
      <c r="Q4" s="139"/>
      <c r="R4" s="139"/>
    </row>
    <row r="5" spans="1:18" s="138" customFormat="1" ht="15" customHeight="1" x14ac:dyDescent="0.15">
      <c r="A5" s="137"/>
      <c r="B5" s="278" t="s">
        <v>40</v>
      </c>
      <c r="C5" s="279"/>
      <c r="D5" s="280" t="s">
        <v>192</v>
      </c>
      <c r="E5" s="281"/>
      <c r="F5" s="282"/>
      <c r="G5" s="160" t="s">
        <v>191</v>
      </c>
      <c r="H5" s="277">
        <v>123456789</v>
      </c>
      <c r="I5" s="273"/>
      <c r="J5" s="149" t="s">
        <v>104</v>
      </c>
      <c r="K5" s="139" t="s">
        <v>41</v>
      </c>
      <c r="L5" s="139" t="s">
        <v>43</v>
      </c>
      <c r="M5" s="139" t="s">
        <v>50</v>
      </c>
      <c r="N5" s="139">
        <v>4</v>
      </c>
      <c r="P5" s="139" t="s">
        <v>96</v>
      </c>
      <c r="Q5" s="139"/>
      <c r="R5" s="139"/>
    </row>
    <row r="6" spans="1:18" s="138" customFormat="1" ht="15" customHeight="1" x14ac:dyDescent="0.15">
      <c r="A6" s="137"/>
      <c r="B6" s="272" t="s">
        <v>105</v>
      </c>
      <c r="C6" s="273"/>
      <c r="D6" s="274" t="s">
        <v>192</v>
      </c>
      <c r="E6" s="275"/>
      <c r="F6" s="276"/>
      <c r="G6" s="159" t="s">
        <v>194</v>
      </c>
      <c r="H6" s="277"/>
      <c r="I6" s="273"/>
      <c r="J6" s="149"/>
      <c r="K6" s="139"/>
      <c r="L6" s="139" t="s">
        <v>45</v>
      </c>
      <c r="M6" s="139" t="s">
        <v>31</v>
      </c>
      <c r="N6" s="139">
        <v>5</v>
      </c>
      <c r="P6" s="139" t="s">
        <v>97</v>
      </c>
      <c r="Q6" s="139"/>
      <c r="R6" s="139"/>
    </row>
    <row r="7" spans="1:18" s="138" customFormat="1" ht="15" customHeight="1" x14ac:dyDescent="0.15">
      <c r="A7" s="137"/>
      <c r="B7" s="272" t="s">
        <v>106</v>
      </c>
      <c r="C7" s="273"/>
      <c r="D7" s="274" t="s">
        <v>192</v>
      </c>
      <c r="E7" s="275"/>
      <c r="F7" s="276"/>
      <c r="G7" s="159" t="s">
        <v>194</v>
      </c>
      <c r="H7" s="277">
        <v>123456789</v>
      </c>
      <c r="I7" s="273"/>
      <c r="J7" s="149" t="s">
        <v>31</v>
      </c>
      <c r="K7" s="139"/>
      <c r="L7" s="139" t="s">
        <v>46</v>
      </c>
      <c r="M7" s="139"/>
      <c r="N7" s="139">
        <v>6</v>
      </c>
      <c r="P7" s="139" t="s">
        <v>98</v>
      </c>
      <c r="Q7" s="139"/>
      <c r="R7" s="139"/>
    </row>
    <row r="8" spans="1:18" s="138" customFormat="1" ht="15" customHeight="1" x14ac:dyDescent="0.15">
      <c r="A8" s="137"/>
      <c r="B8" s="272" t="s">
        <v>107</v>
      </c>
      <c r="C8" s="273"/>
      <c r="D8" s="274" t="s">
        <v>192</v>
      </c>
      <c r="E8" s="275"/>
      <c r="F8" s="276"/>
      <c r="G8" s="159" t="s">
        <v>195</v>
      </c>
      <c r="H8" s="277"/>
      <c r="I8" s="273"/>
      <c r="J8" s="149"/>
      <c r="K8" s="139"/>
      <c r="L8" s="139"/>
      <c r="M8" s="139"/>
      <c r="N8" s="139"/>
      <c r="O8" s="158"/>
      <c r="P8" s="139" t="s">
        <v>99</v>
      </c>
      <c r="Q8" s="139"/>
      <c r="R8" s="139"/>
    </row>
    <row r="9" spans="1:18" s="138" customFormat="1" ht="15" customHeight="1" x14ac:dyDescent="0.15">
      <c r="A9" s="137"/>
      <c r="B9" s="272" t="s">
        <v>108</v>
      </c>
      <c r="C9" s="273"/>
      <c r="D9" s="274" t="s">
        <v>192</v>
      </c>
      <c r="E9" s="275"/>
      <c r="F9" s="276"/>
      <c r="G9" s="159" t="s">
        <v>191</v>
      </c>
      <c r="H9" s="277"/>
      <c r="I9" s="273"/>
      <c r="J9" s="149"/>
      <c r="K9" s="139"/>
      <c r="L9" s="139"/>
      <c r="M9" s="139"/>
      <c r="N9" s="139"/>
      <c r="O9" s="139"/>
      <c r="P9" s="139" t="s">
        <v>100</v>
      </c>
      <c r="Q9" s="139"/>
      <c r="R9" s="139"/>
    </row>
    <row r="10" spans="1:18" s="138" customFormat="1" ht="15" customHeight="1" x14ac:dyDescent="0.15">
      <c r="A10" s="137"/>
      <c r="B10" s="299" t="s">
        <v>106</v>
      </c>
      <c r="C10" s="298"/>
      <c r="D10" s="294" t="s">
        <v>192</v>
      </c>
      <c r="E10" s="295"/>
      <c r="F10" s="296"/>
      <c r="G10" s="157" t="s">
        <v>194</v>
      </c>
      <c r="H10" s="297">
        <v>123456789</v>
      </c>
      <c r="I10" s="298"/>
      <c r="J10" s="144" t="s">
        <v>31</v>
      </c>
      <c r="K10" s="139"/>
      <c r="L10" s="139"/>
      <c r="M10" s="139"/>
      <c r="N10" s="139"/>
      <c r="O10" s="158"/>
      <c r="P10" s="139" t="s">
        <v>101</v>
      </c>
      <c r="Q10" s="139"/>
      <c r="R10" s="139"/>
    </row>
    <row r="11" spans="1:18" s="138" customFormat="1" ht="15" customHeight="1" x14ac:dyDescent="0.15">
      <c r="A11" s="137"/>
      <c r="B11" s="299"/>
      <c r="C11" s="298"/>
      <c r="D11" s="294"/>
      <c r="E11" s="295"/>
      <c r="F11" s="296"/>
      <c r="G11" s="157"/>
      <c r="H11" s="297"/>
      <c r="I11" s="298"/>
      <c r="J11" s="144"/>
      <c r="K11" s="139"/>
      <c r="L11" s="139"/>
      <c r="M11" s="139"/>
      <c r="N11" s="139"/>
      <c r="O11" s="158"/>
      <c r="P11" s="139" t="s">
        <v>118</v>
      </c>
      <c r="Q11" s="139"/>
      <c r="R11" s="139"/>
    </row>
    <row r="12" spans="1:18" s="138" customFormat="1" ht="15" customHeight="1" x14ac:dyDescent="0.15">
      <c r="A12" s="137"/>
      <c r="B12" s="299"/>
      <c r="C12" s="298"/>
      <c r="D12" s="294"/>
      <c r="E12" s="295"/>
      <c r="F12" s="296"/>
      <c r="G12" s="157"/>
      <c r="H12" s="297"/>
      <c r="I12" s="298"/>
      <c r="J12" s="144"/>
      <c r="K12" s="139"/>
      <c r="L12" s="139"/>
      <c r="M12" s="139"/>
      <c r="N12" s="139"/>
      <c r="O12" s="139"/>
      <c r="P12" s="139" t="s">
        <v>119</v>
      </c>
      <c r="Q12" s="139"/>
      <c r="R12" s="139"/>
    </row>
    <row r="13" spans="1:18" s="138" customFormat="1" ht="15" customHeight="1" x14ac:dyDescent="0.15">
      <c r="A13" s="137"/>
      <c r="B13" s="156" t="s">
        <v>6</v>
      </c>
      <c r="C13" s="292" t="s">
        <v>7</v>
      </c>
      <c r="D13" s="292"/>
      <c r="E13" s="155" t="s">
        <v>8</v>
      </c>
      <c r="F13" s="155" t="s">
        <v>9</v>
      </c>
      <c r="G13" s="153" t="s">
        <v>58</v>
      </c>
      <c r="H13" s="293" t="s">
        <v>59</v>
      </c>
      <c r="I13" s="292"/>
      <c r="J13" s="292" t="s">
        <v>60</v>
      </c>
      <c r="K13" s="292"/>
      <c r="L13" s="155" t="s">
        <v>64</v>
      </c>
      <c r="M13" s="154" t="s">
        <v>23</v>
      </c>
      <c r="N13" s="153" t="s">
        <v>51</v>
      </c>
      <c r="O13" s="139"/>
      <c r="Q13" s="139"/>
      <c r="R13" s="139"/>
    </row>
    <row r="14" spans="1:18" s="138" customFormat="1" ht="15" customHeight="1" x14ac:dyDescent="0.15">
      <c r="A14" s="137" t="s">
        <v>27</v>
      </c>
      <c r="B14" s="152">
        <v>12</v>
      </c>
      <c r="C14" s="290" t="s">
        <v>193</v>
      </c>
      <c r="D14" s="290"/>
      <c r="E14" s="151">
        <v>4</v>
      </c>
      <c r="F14" s="151">
        <v>170</v>
      </c>
      <c r="G14" s="149" t="s">
        <v>191</v>
      </c>
      <c r="H14" s="291">
        <v>123456789</v>
      </c>
      <c r="I14" s="290"/>
      <c r="J14" s="276" t="s">
        <v>190</v>
      </c>
      <c r="K14" s="290"/>
      <c r="L14" s="151" t="s">
        <v>109</v>
      </c>
      <c r="M14" s="150" t="s">
        <v>189</v>
      </c>
      <c r="N14" s="149">
        <v>4</v>
      </c>
      <c r="O14" s="139"/>
      <c r="P14" s="148" t="s">
        <v>120</v>
      </c>
      <c r="Q14" s="139"/>
      <c r="R14" s="139"/>
    </row>
    <row r="15" spans="1:18" s="138" customFormat="1" ht="15" customHeight="1" x14ac:dyDescent="0.15">
      <c r="A15" s="137">
        <v>2</v>
      </c>
      <c r="B15" s="152">
        <v>5</v>
      </c>
      <c r="C15" s="290" t="s">
        <v>193</v>
      </c>
      <c r="D15" s="290"/>
      <c r="E15" s="151">
        <v>3</v>
      </c>
      <c r="F15" s="151">
        <v>170</v>
      </c>
      <c r="G15" s="149" t="s">
        <v>191</v>
      </c>
      <c r="H15" s="291">
        <v>123456790</v>
      </c>
      <c r="I15" s="290"/>
      <c r="J15" s="276" t="s">
        <v>190</v>
      </c>
      <c r="K15" s="290"/>
      <c r="L15" s="151" t="s">
        <v>109</v>
      </c>
      <c r="M15" s="150" t="s">
        <v>189</v>
      </c>
      <c r="N15" s="149">
        <v>3</v>
      </c>
      <c r="O15" s="139"/>
      <c r="P15" s="139"/>
      <c r="Q15" s="139"/>
      <c r="R15" s="139"/>
    </row>
    <row r="16" spans="1:18" s="138" customFormat="1" ht="15" customHeight="1" x14ac:dyDescent="0.15">
      <c r="A16" s="137">
        <v>3</v>
      </c>
      <c r="B16" s="152">
        <v>7</v>
      </c>
      <c r="C16" s="290" t="s">
        <v>193</v>
      </c>
      <c r="D16" s="290"/>
      <c r="E16" s="151">
        <v>2</v>
      </c>
      <c r="F16" s="151">
        <v>170</v>
      </c>
      <c r="G16" s="149" t="s">
        <v>191</v>
      </c>
      <c r="H16" s="291">
        <v>123456791</v>
      </c>
      <c r="I16" s="290"/>
      <c r="J16" s="276" t="s">
        <v>190</v>
      </c>
      <c r="K16" s="290"/>
      <c r="L16" s="151" t="s">
        <v>109</v>
      </c>
      <c r="M16" s="150" t="s">
        <v>189</v>
      </c>
      <c r="N16" s="149">
        <v>2</v>
      </c>
      <c r="O16" s="139"/>
      <c r="P16" s="139"/>
      <c r="Q16" s="139"/>
      <c r="R16" s="139"/>
    </row>
    <row r="17" spans="1:18" s="138" customFormat="1" ht="15" customHeight="1" x14ac:dyDescent="0.15">
      <c r="A17" s="137">
        <v>4</v>
      </c>
      <c r="B17" s="152">
        <v>8</v>
      </c>
      <c r="C17" s="290" t="s">
        <v>193</v>
      </c>
      <c r="D17" s="290"/>
      <c r="E17" s="151">
        <v>2</v>
      </c>
      <c r="F17" s="151">
        <v>170</v>
      </c>
      <c r="G17" s="149" t="s">
        <v>191</v>
      </c>
      <c r="H17" s="291">
        <v>123456792</v>
      </c>
      <c r="I17" s="290"/>
      <c r="J17" s="276" t="s">
        <v>190</v>
      </c>
      <c r="K17" s="290"/>
      <c r="L17" s="151" t="s">
        <v>109</v>
      </c>
      <c r="M17" s="150" t="s">
        <v>189</v>
      </c>
      <c r="N17" s="149">
        <v>2</v>
      </c>
      <c r="O17" s="139"/>
      <c r="P17" s="139"/>
      <c r="Q17" s="139"/>
      <c r="R17" s="139"/>
    </row>
    <row r="18" spans="1:18" s="138" customFormat="1" ht="15" customHeight="1" x14ac:dyDescent="0.15">
      <c r="A18" s="137">
        <v>5</v>
      </c>
      <c r="B18" s="152">
        <v>9</v>
      </c>
      <c r="C18" s="290" t="s">
        <v>193</v>
      </c>
      <c r="D18" s="290"/>
      <c r="E18" s="151">
        <v>1</v>
      </c>
      <c r="F18" s="151">
        <v>170</v>
      </c>
      <c r="G18" s="149" t="s">
        <v>191</v>
      </c>
      <c r="H18" s="291">
        <v>123456793</v>
      </c>
      <c r="I18" s="290"/>
      <c r="J18" s="276" t="s">
        <v>190</v>
      </c>
      <c r="K18" s="290"/>
      <c r="L18" s="151" t="s">
        <v>109</v>
      </c>
      <c r="M18" s="150" t="s">
        <v>189</v>
      </c>
      <c r="N18" s="149">
        <v>1</v>
      </c>
      <c r="O18" s="139"/>
      <c r="P18" s="139"/>
      <c r="Q18" s="139"/>
      <c r="R18" s="139"/>
    </row>
    <row r="19" spans="1:18" s="138" customFormat="1" ht="15" customHeight="1" x14ac:dyDescent="0.15">
      <c r="A19" s="137">
        <v>6</v>
      </c>
      <c r="B19" s="152">
        <v>11</v>
      </c>
      <c r="C19" s="290" t="s">
        <v>193</v>
      </c>
      <c r="D19" s="290"/>
      <c r="E19" s="151">
        <v>3</v>
      </c>
      <c r="F19" s="151">
        <v>170</v>
      </c>
      <c r="G19" s="149" t="s">
        <v>191</v>
      </c>
      <c r="H19" s="291">
        <v>123456794</v>
      </c>
      <c r="I19" s="290"/>
      <c r="J19" s="276" t="s">
        <v>190</v>
      </c>
      <c r="K19" s="290"/>
      <c r="L19" s="151" t="s">
        <v>109</v>
      </c>
      <c r="M19" s="150" t="s">
        <v>189</v>
      </c>
      <c r="N19" s="149">
        <v>3</v>
      </c>
      <c r="O19" s="139"/>
      <c r="P19" s="139"/>
      <c r="Q19" s="139"/>
      <c r="R19" s="139"/>
    </row>
    <row r="20" spans="1:18" s="138" customFormat="1" ht="15" customHeight="1" x14ac:dyDescent="0.15">
      <c r="A20" s="137">
        <v>7</v>
      </c>
      <c r="B20" s="152">
        <v>13</v>
      </c>
      <c r="C20" s="290" t="s">
        <v>193</v>
      </c>
      <c r="D20" s="290"/>
      <c r="E20" s="151">
        <v>2</v>
      </c>
      <c r="F20" s="151">
        <v>170</v>
      </c>
      <c r="G20" s="149" t="s">
        <v>191</v>
      </c>
      <c r="H20" s="291">
        <v>123456795</v>
      </c>
      <c r="I20" s="290"/>
      <c r="J20" s="276" t="s">
        <v>190</v>
      </c>
      <c r="K20" s="290"/>
      <c r="L20" s="151" t="s">
        <v>109</v>
      </c>
      <c r="M20" s="150" t="s">
        <v>189</v>
      </c>
      <c r="N20" s="149">
        <v>2</v>
      </c>
      <c r="O20" s="139"/>
      <c r="P20" s="139"/>
      <c r="Q20" s="139"/>
      <c r="R20" s="139"/>
    </row>
    <row r="21" spans="1:18" s="138" customFormat="1" ht="15" customHeight="1" x14ac:dyDescent="0.15">
      <c r="A21" s="137">
        <v>8</v>
      </c>
      <c r="B21" s="152">
        <v>15</v>
      </c>
      <c r="C21" s="290" t="s">
        <v>193</v>
      </c>
      <c r="D21" s="290"/>
      <c r="E21" s="151">
        <v>3</v>
      </c>
      <c r="F21" s="151">
        <v>170</v>
      </c>
      <c r="G21" s="149" t="s">
        <v>191</v>
      </c>
      <c r="H21" s="291">
        <v>123456796</v>
      </c>
      <c r="I21" s="290"/>
      <c r="J21" s="276" t="s">
        <v>190</v>
      </c>
      <c r="K21" s="290"/>
      <c r="L21" s="151" t="s">
        <v>109</v>
      </c>
      <c r="M21" s="150" t="s">
        <v>189</v>
      </c>
      <c r="N21" s="149">
        <v>3</v>
      </c>
      <c r="O21" s="139"/>
      <c r="P21" s="139"/>
      <c r="Q21" s="139"/>
      <c r="R21" s="139"/>
    </row>
    <row r="22" spans="1:18" s="138" customFormat="1" ht="15" customHeight="1" x14ac:dyDescent="0.15">
      <c r="A22" s="137">
        <v>9</v>
      </c>
      <c r="B22" s="152">
        <v>16</v>
      </c>
      <c r="C22" s="290" t="s">
        <v>193</v>
      </c>
      <c r="D22" s="290"/>
      <c r="E22" s="151">
        <v>1</v>
      </c>
      <c r="F22" s="151">
        <v>170</v>
      </c>
      <c r="G22" s="149" t="s">
        <v>191</v>
      </c>
      <c r="H22" s="291">
        <v>123456797</v>
      </c>
      <c r="I22" s="290"/>
      <c r="J22" s="276" t="s">
        <v>190</v>
      </c>
      <c r="K22" s="290"/>
      <c r="L22" s="151" t="s">
        <v>109</v>
      </c>
      <c r="M22" s="150" t="s">
        <v>189</v>
      </c>
      <c r="N22" s="149">
        <v>1</v>
      </c>
      <c r="O22" s="139"/>
      <c r="P22" s="139"/>
      <c r="Q22" s="139"/>
      <c r="R22" s="139"/>
    </row>
    <row r="23" spans="1:18" s="138" customFormat="1" ht="15" customHeight="1" x14ac:dyDescent="0.15">
      <c r="A23" s="137">
        <v>10</v>
      </c>
      <c r="B23" s="152">
        <v>17</v>
      </c>
      <c r="C23" s="290" t="s">
        <v>193</v>
      </c>
      <c r="D23" s="290"/>
      <c r="E23" s="151">
        <v>2</v>
      </c>
      <c r="F23" s="151">
        <v>170</v>
      </c>
      <c r="G23" s="149" t="s">
        <v>191</v>
      </c>
      <c r="H23" s="291">
        <v>123456798</v>
      </c>
      <c r="I23" s="290"/>
      <c r="J23" s="276" t="s">
        <v>190</v>
      </c>
      <c r="K23" s="290"/>
      <c r="L23" s="151" t="s">
        <v>109</v>
      </c>
      <c r="M23" s="150" t="s">
        <v>189</v>
      </c>
      <c r="N23" s="149">
        <v>2</v>
      </c>
      <c r="O23" s="139"/>
      <c r="P23" s="139"/>
      <c r="Q23" s="139"/>
      <c r="R23" s="139"/>
    </row>
    <row r="24" spans="1:18" s="138" customFormat="1" ht="15" customHeight="1" x14ac:dyDescent="0.15">
      <c r="A24" s="137">
        <v>11</v>
      </c>
      <c r="B24" s="152">
        <v>23</v>
      </c>
      <c r="C24" s="290" t="s">
        <v>193</v>
      </c>
      <c r="D24" s="290"/>
      <c r="E24" s="151">
        <v>3</v>
      </c>
      <c r="F24" s="151">
        <v>170</v>
      </c>
      <c r="G24" s="149" t="s">
        <v>191</v>
      </c>
      <c r="H24" s="291">
        <v>123456799</v>
      </c>
      <c r="I24" s="290"/>
      <c r="J24" s="276" t="s">
        <v>190</v>
      </c>
      <c r="K24" s="290"/>
      <c r="L24" s="151" t="s">
        <v>109</v>
      </c>
      <c r="M24" s="150" t="s">
        <v>189</v>
      </c>
      <c r="N24" s="149">
        <v>3</v>
      </c>
      <c r="O24" s="139"/>
      <c r="P24" s="139"/>
      <c r="R24" s="139"/>
    </row>
    <row r="25" spans="1:18" s="138" customFormat="1" ht="15" customHeight="1" x14ac:dyDescent="0.15">
      <c r="A25" s="137">
        <v>12</v>
      </c>
      <c r="B25" s="152">
        <v>32</v>
      </c>
      <c r="C25" s="290" t="s">
        <v>193</v>
      </c>
      <c r="D25" s="290"/>
      <c r="E25" s="151">
        <v>2</v>
      </c>
      <c r="F25" s="151">
        <v>170</v>
      </c>
      <c r="G25" s="149" t="s">
        <v>191</v>
      </c>
      <c r="H25" s="291">
        <v>123456800</v>
      </c>
      <c r="I25" s="290"/>
      <c r="J25" s="276" t="s">
        <v>190</v>
      </c>
      <c r="K25" s="290"/>
      <c r="L25" s="151" t="s">
        <v>109</v>
      </c>
      <c r="M25" s="150" t="s">
        <v>189</v>
      </c>
      <c r="N25" s="149">
        <v>2</v>
      </c>
      <c r="O25" s="139"/>
      <c r="P25" s="139"/>
      <c r="R25" s="139"/>
    </row>
    <row r="26" spans="1:18" s="138" customFormat="1" ht="15" customHeight="1" x14ac:dyDescent="0.15">
      <c r="A26" s="137">
        <v>13</v>
      </c>
      <c r="B26" s="152">
        <v>33</v>
      </c>
      <c r="C26" s="290" t="s">
        <v>193</v>
      </c>
      <c r="D26" s="290"/>
      <c r="E26" s="151">
        <v>2</v>
      </c>
      <c r="F26" s="151">
        <v>170</v>
      </c>
      <c r="G26" s="149" t="s">
        <v>191</v>
      </c>
      <c r="H26" s="291">
        <v>123456801</v>
      </c>
      <c r="I26" s="290"/>
      <c r="J26" s="276" t="s">
        <v>190</v>
      </c>
      <c r="K26" s="290"/>
      <c r="L26" s="151" t="s">
        <v>109</v>
      </c>
      <c r="M26" s="150" t="s">
        <v>189</v>
      </c>
      <c r="N26" s="149">
        <v>2</v>
      </c>
      <c r="O26" s="139"/>
      <c r="P26" s="139"/>
      <c r="Q26" s="139"/>
      <c r="R26" s="139"/>
    </row>
    <row r="27" spans="1:18" s="138" customFormat="1" ht="15" customHeight="1" x14ac:dyDescent="0.15">
      <c r="A27" s="137">
        <v>14</v>
      </c>
      <c r="B27" s="152">
        <v>77</v>
      </c>
      <c r="C27" s="290" t="s">
        <v>192</v>
      </c>
      <c r="D27" s="290"/>
      <c r="E27" s="151">
        <v>4</v>
      </c>
      <c r="F27" s="151">
        <v>170</v>
      </c>
      <c r="G27" s="149" t="s">
        <v>191</v>
      </c>
      <c r="H27" s="291">
        <v>123456802</v>
      </c>
      <c r="I27" s="290"/>
      <c r="J27" s="276" t="s">
        <v>190</v>
      </c>
      <c r="K27" s="290"/>
      <c r="L27" s="151" t="s">
        <v>109</v>
      </c>
      <c r="M27" s="150" t="s">
        <v>189</v>
      </c>
      <c r="N27" s="149">
        <v>4</v>
      </c>
      <c r="O27" s="139"/>
      <c r="P27" s="139"/>
      <c r="Q27" s="139"/>
      <c r="R27" s="139"/>
    </row>
    <row r="28" spans="1:18" s="138" customFormat="1" ht="15" customHeight="1" x14ac:dyDescent="0.15">
      <c r="A28" s="137">
        <v>15</v>
      </c>
      <c r="B28" s="152">
        <v>0</v>
      </c>
      <c r="C28" s="290" t="s">
        <v>193</v>
      </c>
      <c r="D28" s="290"/>
      <c r="E28" s="151">
        <v>4</v>
      </c>
      <c r="F28" s="151">
        <v>170</v>
      </c>
      <c r="G28" s="149" t="s">
        <v>191</v>
      </c>
      <c r="H28" s="291">
        <v>123456803</v>
      </c>
      <c r="I28" s="290"/>
      <c r="J28" s="276" t="s">
        <v>190</v>
      </c>
      <c r="K28" s="290"/>
      <c r="L28" s="151" t="s">
        <v>109</v>
      </c>
      <c r="M28" s="150" t="s">
        <v>189</v>
      </c>
      <c r="N28" s="149">
        <v>4</v>
      </c>
      <c r="O28" s="139"/>
      <c r="P28" s="139"/>
      <c r="Q28" s="139"/>
      <c r="R28" s="139"/>
    </row>
    <row r="29" spans="1:18" s="138" customFormat="1" ht="15" customHeight="1" x14ac:dyDescent="0.15">
      <c r="A29" s="137">
        <v>16</v>
      </c>
      <c r="B29" s="147">
        <v>3</v>
      </c>
      <c r="C29" s="300" t="s">
        <v>192</v>
      </c>
      <c r="D29" s="300"/>
      <c r="E29" s="146">
        <v>2</v>
      </c>
      <c r="F29" s="146">
        <v>160</v>
      </c>
      <c r="G29" s="144" t="s">
        <v>191</v>
      </c>
      <c r="H29" s="301">
        <v>123456789</v>
      </c>
      <c r="I29" s="300"/>
      <c r="J29" s="296" t="s">
        <v>190</v>
      </c>
      <c r="K29" s="300"/>
      <c r="L29" s="146" t="s">
        <v>110</v>
      </c>
      <c r="M29" s="145" t="s">
        <v>189</v>
      </c>
      <c r="N29" s="144">
        <v>2</v>
      </c>
      <c r="O29" s="139"/>
      <c r="P29" s="148" t="s">
        <v>121</v>
      </c>
      <c r="Q29" s="139"/>
      <c r="R29" s="139"/>
    </row>
    <row r="30" spans="1:18" s="138" customFormat="1" ht="15" customHeight="1" x14ac:dyDescent="0.15">
      <c r="A30" s="137">
        <v>17</v>
      </c>
      <c r="B30" s="147">
        <v>6</v>
      </c>
      <c r="C30" s="300" t="s">
        <v>192</v>
      </c>
      <c r="D30" s="300"/>
      <c r="E30" s="146">
        <v>1</v>
      </c>
      <c r="F30" s="146">
        <v>160</v>
      </c>
      <c r="G30" s="144" t="s">
        <v>191</v>
      </c>
      <c r="H30" s="301">
        <v>123456789</v>
      </c>
      <c r="I30" s="300"/>
      <c r="J30" s="296" t="s">
        <v>190</v>
      </c>
      <c r="K30" s="300"/>
      <c r="L30" s="146" t="s">
        <v>110</v>
      </c>
      <c r="M30" s="145" t="s">
        <v>189</v>
      </c>
      <c r="N30" s="144">
        <v>1</v>
      </c>
      <c r="O30" s="139"/>
      <c r="P30" s="139"/>
      <c r="Q30" s="139"/>
      <c r="R30" s="139"/>
    </row>
    <row r="31" spans="1:18" s="138" customFormat="1" ht="15" customHeight="1" x14ac:dyDescent="0.15">
      <c r="A31" s="137">
        <v>18</v>
      </c>
      <c r="B31" s="147">
        <v>18</v>
      </c>
      <c r="C31" s="300" t="s">
        <v>192</v>
      </c>
      <c r="D31" s="300"/>
      <c r="E31" s="146">
        <v>4</v>
      </c>
      <c r="F31" s="146">
        <v>160</v>
      </c>
      <c r="G31" s="144" t="s">
        <v>191</v>
      </c>
      <c r="H31" s="301">
        <v>123456789</v>
      </c>
      <c r="I31" s="300"/>
      <c r="J31" s="296" t="s">
        <v>190</v>
      </c>
      <c r="K31" s="300"/>
      <c r="L31" s="146" t="s">
        <v>110</v>
      </c>
      <c r="M31" s="145" t="s">
        <v>189</v>
      </c>
      <c r="N31" s="144">
        <v>4</v>
      </c>
      <c r="O31" s="139"/>
      <c r="P31" s="139"/>
      <c r="Q31" s="139"/>
      <c r="R31" s="139"/>
    </row>
    <row r="32" spans="1:18" s="138" customFormat="1" ht="15" customHeight="1" x14ac:dyDescent="0.15">
      <c r="A32" s="137">
        <v>19</v>
      </c>
      <c r="B32" s="147">
        <v>19</v>
      </c>
      <c r="C32" s="300" t="s">
        <v>192</v>
      </c>
      <c r="D32" s="300"/>
      <c r="E32" s="146">
        <v>1</v>
      </c>
      <c r="F32" s="146">
        <v>160</v>
      </c>
      <c r="G32" s="144" t="s">
        <v>191</v>
      </c>
      <c r="H32" s="301">
        <v>123456789</v>
      </c>
      <c r="I32" s="300"/>
      <c r="J32" s="296" t="s">
        <v>190</v>
      </c>
      <c r="K32" s="300"/>
      <c r="L32" s="146" t="s">
        <v>110</v>
      </c>
      <c r="M32" s="145" t="s">
        <v>189</v>
      </c>
      <c r="N32" s="144">
        <v>1</v>
      </c>
      <c r="O32" s="139"/>
      <c r="P32" s="139"/>
      <c r="Q32" s="139"/>
      <c r="R32" s="139"/>
    </row>
    <row r="33" spans="1:18" s="138" customFormat="1" ht="15" customHeight="1" x14ac:dyDescent="0.15">
      <c r="A33" s="137">
        <v>20</v>
      </c>
      <c r="B33" s="147">
        <v>21</v>
      </c>
      <c r="C33" s="300" t="s">
        <v>192</v>
      </c>
      <c r="D33" s="300"/>
      <c r="E33" s="146">
        <v>3</v>
      </c>
      <c r="F33" s="146">
        <v>160</v>
      </c>
      <c r="G33" s="144" t="s">
        <v>191</v>
      </c>
      <c r="H33" s="301">
        <v>123456789</v>
      </c>
      <c r="I33" s="300"/>
      <c r="J33" s="296" t="s">
        <v>190</v>
      </c>
      <c r="K33" s="300"/>
      <c r="L33" s="146" t="s">
        <v>110</v>
      </c>
      <c r="M33" s="145" t="s">
        <v>189</v>
      </c>
      <c r="N33" s="144">
        <v>3</v>
      </c>
      <c r="O33" s="139"/>
      <c r="P33" s="139"/>
      <c r="Q33" s="139"/>
      <c r="R33" s="139"/>
    </row>
    <row r="34" spans="1:18" s="138" customFormat="1" ht="15" customHeight="1" x14ac:dyDescent="0.15">
      <c r="A34" s="137">
        <v>21</v>
      </c>
      <c r="B34" s="147">
        <v>27</v>
      </c>
      <c r="C34" s="300" t="s">
        <v>192</v>
      </c>
      <c r="D34" s="300"/>
      <c r="E34" s="146">
        <v>1</v>
      </c>
      <c r="F34" s="146">
        <v>160</v>
      </c>
      <c r="G34" s="144" t="s">
        <v>191</v>
      </c>
      <c r="H34" s="301">
        <v>123456789</v>
      </c>
      <c r="I34" s="300"/>
      <c r="J34" s="296" t="s">
        <v>190</v>
      </c>
      <c r="K34" s="300"/>
      <c r="L34" s="146" t="s">
        <v>110</v>
      </c>
      <c r="M34" s="145" t="s">
        <v>189</v>
      </c>
      <c r="N34" s="144">
        <v>1</v>
      </c>
      <c r="O34" s="139"/>
      <c r="P34" s="139"/>
      <c r="Q34" s="139"/>
      <c r="R34" s="139"/>
    </row>
    <row r="35" spans="1:18" s="138" customFormat="1" ht="15" customHeight="1" x14ac:dyDescent="0.15">
      <c r="A35" s="137">
        <v>22</v>
      </c>
      <c r="B35" s="147">
        <v>31</v>
      </c>
      <c r="C35" s="300" t="s">
        <v>192</v>
      </c>
      <c r="D35" s="300"/>
      <c r="E35" s="146">
        <v>3</v>
      </c>
      <c r="F35" s="146">
        <v>160</v>
      </c>
      <c r="G35" s="144" t="s">
        <v>191</v>
      </c>
      <c r="H35" s="301">
        <v>123456789</v>
      </c>
      <c r="I35" s="300"/>
      <c r="J35" s="296" t="s">
        <v>190</v>
      </c>
      <c r="K35" s="300"/>
      <c r="L35" s="146" t="s">
        <v>110</v>
      </c>
      <c r="M35" s="145" t="s">
        <v>189</v>
      </c>
      <c r="N35" s="144">
        <v>3</v>
      </c>
      <c r="O35" s="139"/>
      <c r="P35" s="139"/>
      <c r="Q35" s="139"/>
      <c r="R35" s="139"/>
    </row>
    <row r="36" spans="1:18" s="138" customFormat="1" ht="15" customHeight="1" x14ac:dyDescent="0.15">
      <c r="A36" s="137">
        <v>23</v>
      </c>
      <c r="B36" s="147">
        <v>36</v>
      </c>
      <c r="C36" s="300" t="s">
        <v>192</v>
      </c>
      <c r="D36" s="300"/>
      <c r="E36" s="146">
        <v>2</v>
      </c>
      <c r="F36" s="146">
        <v>160</v>
      </c>
      <c r="G36" s="144" t="s">
        <v>191</v>
      </c>
      <c r="H36" s="301">
        <v>123456789</v>
      </c>
      <c r="I36" s="300"/>
      <c r="J36" s="296" t="s">
        <v>190</v>
      </c>
      <c r="K36" s="300"/>
      <c r="L36" s="146" t="s">
        <v>110</v>
      </c>
      <c r="M36" s="145" t="s">
        <v>189</v>
      </c>
      <c r="N36" s="144">
        <v>2</v>
      </c>
      <c r="O36" s="139"/>
      <c r="P36" s="139"/>
      <c r="Q36" s="139"/>
      <c r="R36" s="139"/>
    </row>
    <row r="37" spans="1:18" s="138" customFormat="1" ht="15" customHeight="1" x14ac:dyDescent="0.15">
      <c r="A37" s="137">
        <v>24</v>
      </c>
      <c r="B37" s="147">
        <v>99</v>
      </c>
      <c r="C37" s="300" t="s">
        <v>192</v>
      </c>
      <c r="D37" s="300"/>
      <c r="E37" s="146">
        <v>1</v>
      </c>
      <c r="F37" s="146">
        <v>160</v>
      </c>
      <c r="G37" s="144" t="s">
        <v>191</v>
      </c>
      <c r="H37" s="301">
        <v>123456789</v>
      </c>
      <c r="I37" s="300"/>
      <c r="J37" s="296" t="s">
        <v>190</v>
      </c>
      <c r="K37" s="300"/>
      <c r="L37" s="146" t="s">
        <v>110</v>
      </c>
      <c r="M37" s="145" t="s">
        <v>189</v>
      </c>
      <c r="N37" s="144">
        <v>1</v>
      </c>
      <c r="O37" s="139"/>
      <c r="P37" s="139"/>
      <c r="Q37" s="139"/>
      <c r="R37" s="139"/>
    </row>
    <row r="38" spans="1:18" s="138" customFormat="1" ht="15" customHeight="1" x14ac:dyDescent="0.15">
      <c r="A38" s="137">
        <v>25</v>
      </c>
      <c r="B38" s="143"/>
      <c r="C38" s="302"/>
      <c r="D38" s="302"/>
      <c r="E38" s="142"/>
      <c r="F38" s="142"/>
      <c r="G38" s="140"/>
      <c r="H38" s="304"/>
      <c r="I38" s="302"/>
      <c r="J38" s="302"/>
      <c r="K38" s="302"/>
      <c r="L38" s="142"/>
      <c r="M38" s="141"/>
      <c r="N38" s="140"/>
      <c r="O38" s="139"/>
      <c r="P38" s="139"/>
      <c r="Q38" s="139"/>
      <c r="R38" s="139"/>
    </row>
    <row r="39" spans="1:18" s="138" customFormat="1" ht="15" customHeight="1" x14ac:dyDescent="0.15">
      <c r="A39" s="137">
        <v>26</v>
      </c>
      <c r="B39" s="143"/>
      <c r="C39" s="302"/>
      <c r="D39" s="302"/>
      <c r="E39" s="142"/>
      <c r="F39" s="142"/>
      <c r="G39" s="140"/>
      <c r="H39" s="303"/>
      <c r="I39" s="302"/>
      <c r="J39" s="302"/>
      <c r="K39" s="302"/>
      <c r="L39" s="142"/>
      <c r="M39" s="141"/>
      <c r="N39" s="140"/>
      <c r="O39" s="139"/>
      <c r="P39" s="139"/>
      <c r="Q39" s="139"/>
      <c r="R39" s="139"/>
    </row>
    <row r="40" spans="1:18" s="138" customFormat="1" ht="15" customHeight="1" x14ac:dyDescent="0.15">
      <c r="A40" s="137">
        <v>27</v>
      </c>
      <c r="B40" s="147"/>
      <c r="C40" s="300"/>
      <c r="D40" s="300"/>
      <c r="E40" s="146"/>
      <c r="F40" s="146"/>
      <c r="G40" s="144"/>
      <c r="H40" s="296"/>
      <c r="I40" s="300"/>
      <c r="J40" s="300"/>
      <c r="K40" s="300"/>
      <c r="L40" s="146"/>
      <c r="M40" s="145"/>
      <c r="N40" s="144"/>
      <c r="O40" s="139"/>
      <c r="P40" s="139"/>
      <c r="Q40" s="139"/>
      <c r="R40" s="139"/>
    </row>
    <row r="41" spans="1:18" s="138" customFormat="1" ht="15" customHeight="1" x14ac:dyDescent="0.15">
      <c r="A41" s="137">
        <v>28</v>
      </c>
      <c r="B41" s="147"/>
      <c r="C41" s="300"/>
      <c r="D41" s="300"/>
      <c r="E41" s="146"/>
      <c r="F41" s="146"/>
      <c r="G41" s="144"/>
      <c r="H41" s="296"/>
      <c r="I41" s="300"/>
      <c r="J41" s="300"/>
      <c r="K41" s="300"/>
      <c r="L41" s="146"/>
      <c r="M41" s="145"/>
      <c r="N41" s="144"/>
      <c r="O41" s="139"/>
      <c r="P41" s="139"/>
      <c r="Q41" s="139"/>
      <c r="R41" s="139"/>
    </row>
    <row r="42" spans="1:18" s="138" customFormat="1" ht="15" customHeight="1" x14ac:dyDescent="0.15">
      <c r="A42" s="137">
        <v>29</v>
      </c>
      <c r="B42" s="147"/>
      <c r="C42" s="300"/>
      <c r="D42" s="300"/>
      <c r="E42" s="146"/>
      <c r="F42" s="146"/>
      <c r="G42" s="144"/>
      <c r="H42" s="300"/>
      <c r="I42" s="300"/>
      <c r="J42" s="296"/>
      <c r="K42" s="300"/>
      <c r="L42" s="146"/>
      <c r="M42" s="145"/>
      <c r="N42" s="144"/>
      <c r="O42" s="139"/>
      <c r="P42" s="139"/>
      <c r="Q42" s="139"/>
      <c r="R42" s="139"/>
    </row>
    <row r="43" spans="1:18" s="138" customFormat="1" ht="15" customHeight="1" x14ac:dyDescent="0.15">
      <c r="A43" s="137">
        <v>30</v>
      </c>
      <c r="B43" s="147"/>
      <c r="C43" s="300"/>
      <c r="D43" s="300"/>
      <c r="E43" s="146"/>
      <c r="F43" s="146"/>
      <c r="G43" s="144"/>
      <c r="H43" s="296"/>
      <c r="I43" s="300"/>
      <c r="J43" s="300"/>
      <c r="K43" s="300"/>
      <c r="L43" s="146"/>
      <c r="M43" s="145"/>
      <c r="N43" s="144"/>
      <c r="O43" s="139"/>
      <c r="P43" s="139"/>
      <c r="Q43" s="139"/>
      <c r="R43" s="139"/>
    </row>
    <row r="44" spans="1:18" s="138" customFormat="1" ht="15" customHeight="1" x14ac:dyDescent="0.15">
      <c r="A44" s="137">
        <v>31</v>
      </c>
      <c r="B44" s="143"/>
      <c r="C44" s="302"/>
      <c r="D44" s="302"/>
      <c r="E44" s="142"/>
      <c r="F44" s="142"/>
      <c r="G44" s="140"/>
      <c r="H44" s="303"/>
      <c r="I44" s="302"/>
      <c r="J44" s="302"/>
      <c r="K44" s="302"/>
      <c r="L44" s="142"/>
      <c r="M44" s="141"/>
      <c r="N44" s="140"/>
      <c r="O44" s="139"/>
      <c r="P44" s="139"/>
      <c r="Q44" s="139"/>
      <c r="R44" s="139"/>
    </row>
    <row r="45" spans="1:18" s="138" customFormat="1" ht="15" customHeight="1" x14ac:dyDescent="0.15">
      <c r="A45" s="137">
        <v>32</v>
      </c>
      <c r="B45" s="143"/>
      <c r="C45" s="302"/>
      <c r="D45" s="302"/>
      <c r="E45" s="142"/>
      <c r="F45" s="142"/>
      <c r="G45" s="140"/>
      <c r="H45" s="303"/>
      <c r="I45" s="302"/>
      <c r="J45" s="302"/>
      <c r="K45" s="302"/>
      <c r="L45" s="142"/>
      <c r="M45" s="141"/>
      <c r="N45" s="140"/>
      <c r="O45" s="139"/>
      <c r="P45" s="139"/>
      <c r="Q45" s="139"/>
      <c r="R45" s="139"/>
    </row>
    <row r="46" spans="1:18" s="138" customFormat="1" ht="15" customHeight="1" x14ac:dyDescent="0.15">
      <c r="A46" s="137">
        <v>33</v>
      </c>
      <c r="B46" s="143"/>
      <c r="C46" s="302"/>
      <c r="D46" s="302"/>
      <c r="E46" s="142"/>
      <c r="F46" s="142"/>
      <c r="G46" s="140"/>
      <c r="H46" s="303"/>
      <c r="I46" s="302"/>
      <c r="J46" s="302"/>
      <c r="K46" s="302"/>
      <c r="L46" s="142"/>
      <c r="M46" s="141"/>
      <c r="N46" s="140"/>
      <c r="O46" s="139"/>
      <c r="P46" s="139"/>
      <c r="Q46" s="139"/>
      <c r="R46" s="139"/>
    </row>
    <row r="47" spans="1:18" s="138" customFormat="1" ht="15" customHeight="1" x14ac:dyDescent="0.15">
      <c r="A47" s="137">
        <v>34</v>
      </c>
      <c r="B47" s="143"/>
      <c r="C47" s="302"/>
      <c r="D47" s="302"/>
      <c r="E47" s="142"/>
      <c r="F47" s="142"/>
      <c r="G47" s="140"/>
      <c r="H47" s="303"/>
      <c r="I47" s="302"/>
      <c r="J47" s="302"/>
      <c r="K47" s="302"/>
      <c r="L47" s="142"/>
      <c r="M47" s="141"/>
      <c r="N47" s="140"/>
      <c r="O47" s="139"/>
      <c r="P47" s="139"/>
      <c r="Q47" s="139"/>
      <c r="R47" s="139"/>
    </row>
    <row r="48" spans="1:18" s="138" customFormat="1" ht="15" customHeight="1" x14ac:dyDescent="0.15">
      <c r="A48" s="137">
        <v>35</v>
      </c>
      <c r="B48" s="143"/>
      <c r="C48" s="302"/>
      <c r="D48" s="302"/>
      <c r="E48" s="142"/>
      <c r="F48" s="142"/>
      <c r="G48" s="140"/>
      <c r="H48" s="303"/>
      <c r="I48" s="302"/>
      <c r="J48" s="302"/>
      <c r="K48" s="302"/>
      <c r="L48" s="142"/>
      <c r="M48" s="141"/>
      <c r="N48" s="140"/>
      <c r="O48" s="139"/>
      <c r="P48" s="139"/>
      <c r="Q48" s="139"/>
      <c r="R48" s="139"/>
    </row>
    <row r="49" spans="1:18" s="138" customFormat="1" ht="15" customHeight="1" x14ac:dyDescent="0.15">
      <c r="A49" s="137">
        <v>36</v>
      </c>
      <c r="B49" s="143"/>
      <c r="C49" s="302"/>
      <c r="D49" s="302"/>
      <c r="E49" s="142"/>
      <c r="F49" s="142"/>
      <c r="G49" s="140"/>
      <c r="H49" s="303"/>
      <c r="I49" s="302"/>
      <c r="J49" s="302"/>
      <c r="K49" s="302"/>
      <c r="L49" s="142"/>
      <c r="M49" s="141"/>
      <c r="N49" s="140"/>
      <c r="O49" s="139"/>
      <c r="P49" s="139"/>
      <c r="Q49" s="139"/>
      <c r="R49" s="139"/>
    </row>
    <row r="50" spans="1:18" s="138" customFormat="1" ht="15" customHeight="1" x14ac:dyDescent="0.15">
      <c r="A50" s="137">
        <v>37</v>
      </c>
      <c r="B50" s="143"/>
      <c r="C50" s="302"/>
      <c r="D50" s="302"/>
      <c r="E50" s="142"/>
      <c r="F50" s="142"/>
      <c r="G50" s="140"/>
      <c r="H50" s="303"/>
      <c r="I50" s="302"/>
      <c r="J50" s="302"/>
      <c r="K50" s="302"/>
      <c r="L50" s="142"/>
      <c r="M50" s="141"/>
      <c r="N50" s="140"/>
      <c r="O50" s="139"/>
      <c r="P50" s="139"/>
      <c r="Q50" s="139"/>
      <c r="R50" s="139"/>
    </row>
    <row r="51" spans="1:18" s="138" customFormat="1" ht="15" customHeight="1" x14ac:dyDescent="0.15">
      <c r="A51" s="137">
        <v>38</v>
      </c>
      <c r="B51" s="143"/>
      <c r="C51" s="302"/>
      <c r="D51" s="302"/>
      <c r="E51" s="142"/>
      <c r="F51" s="142"/>
      <c r="G51" s="140"/>
      <c r="H51" s="303"/>
      <c r="I51" s="302"/>
      <c r="J51" s="302"/>
      <c r="K51" s="302"/>
      <c r="L51" s="142"/>
      <c r="M51" s="141"/>
      <c r="N51" s="140"/>
      <c r="O51" s="139"/>
      <c r="P51" s="139"/>
      <c r="Q51" s="139"/>
      <c r="R51" s="139"/>
    </row>
    <row r="52" spans="1:18" s="138" customFormat="1" ht="15" customHeight="1" x14ac:dyDescent="0.15">
      <c r="A52" s="137">
        <v>39</v>
      </c>
      <c r="B52" s="143"/>
      <c r="C52" s="302"/>
      <c r="D52" s="302"/>
      <c r="E52" s="142"/>
      <c r="F52" s="142"/>
      <c r="G52" s="140"/>
      <c r="H52" s="303"/>
      <c r="I52" s="302"/>
      <c r="J52" s="302"/>
      <c r="K52" s="302"/>
      <c r="L52" s="142"/>
      <c r="M52" s="141"/>
      <c r="N52" s="140"/>
      <c r="O52" s="139"/>
      <c r="P52" s="139"/>
      <c r="Q52" s="139"/>
      <c r="R52" s="139"/>
    </row>
    <row r="53" spans="1:18" s="138" customFormat="1" ht="15" customHeight="1" x14ac:dyDescent="0.15">
      <c r="A53" s="137">
        <v>40</v>
      </c>
      <c r="B53" s="143"/>
      <c r="C53" s="302"/>
      <c r="D53" s="302"/>
      <c r="E53" s="142"/>
      <c r="F53" s="142"/>
      <c r="G53" s="140"/>
      <c r="H53" s="303"/>
      <c r="I53" s="302"/>
      <c r="J53" s="302"/>
      <c r="K53" s="302"/>
      <c r="L53" s="142"/>
      <c r="M53" s="141"/>
      <c r="N53" s="140"/>
      <c r="O53" s="139"/>
      <c r="P53" s="139"/>
      <c r="Q53" s="139"/>
      <c r="R53" s="139"/>
    </row>
    <row r="54" spans="1:18" s="138" customFormat="1" ht="15" customHeight="1" x14ac:dyDescent="0.15">
      <c r="A54" s="137">
        <v>41</v>
      </c>
      <c r="B54" s="143"/>
      <c r="C54" s="302"/>
      <c r="D54" s="302"/>
      <c r="E54" s="142"/>
      <c r="F54" s="142"/>
      <c r="G54" s="140"/>
      <c r="H54" s="303"/>
      <c r="I54" s="302"/>
      <c r="J54" s="302"/>
      <c r="K54" s="302"/>
      <c r="L54" s="142"/>
      <c r="M54" s="141"/>
      <c r="N54" s="140"/>
      <c r="O54" s="139"/>
      <c r="P54" s="139"/>
      <c r="Q54" s="139"/>
      <c r="R54" s="139"/>
    </row>
    <row r="55" spans="1:18" s="138" customFormat="1" ht="15" customHeight="1" x14ac:dyDescent="0.15">
      <c r="A55" s="137">
        <v>42</v>
      </c>
      <c r="B55" s="143"/>
      <c r="C55" s="302"/>
      <c r="D55" s="302"/>
      <c r="E55" s="142"/>
      <c r="F55" s="142"/>
      <c r="G55" s="140"/>
      <c r="H55" s="303"/>
      <c r="I55" s="302"/>
      <c r="J55" s="302"/>
      <c r="K55" s="302"/>
      <c r="L55" s="142"/>
      <c r="M55" s="141"/>
      <c r="N55" s="140"/>
      <c r="O55" s="139"/>
      <c r="P55" s="139"/>
      <c r="Q55" s="139"/>
      <c r="R55" s="139"/>
    </row>
    <row r="56" spans="1:18" s="138" customFormat="1" ht="15" customHeight="1" x14ac:dyDescent="0.15">
      <c r="A56" s="137">
        <v>43</v>
      </c>
      <c r="B56" s="143"/>
      <c r="C56" s="302"/>
      <c r="D56" s="302"/>
      <c r="E56" s="142"/>
      <c r="F56" s="142"/>
      <c r="G56" s="140"/>
      <c r="H56" s="303"/>
      <c r="I56" s="302"/>
      <c r="J56" s="302"/>
      <c r="K56" s="302"/>
      <c r="L56" s="142"/>
      <c r="M56" s="141"/>
      <c r="N56" s="140"/>
      <c r="O56" s="139"/>
      <c r="P56" s="139"/>
      <c r="Q56" s="139"/>
      <c r="R56" s="139"/>
    </row>
    <row r="57" spans="1:18" s="138" customFormat="1" ht="15" customHeight="1" x14ac:dyDescent="0.15">
      <c r="A57" s="137">
        <v>44</v>
      </c>
      <c r="B57" s="143"/>
      <c r="C57" s="302"/>
      <c r="D57" s="302"/>
      <c r="E57" s="142"/>
      <c r="F57" s="142"/>
      <c r="G57" s="140"/>
      <c r="H57" s="303"/>
      <c r="I57" s="302"/>
      <c r="J57" s="302"/>
      <c r="K57" s="302"/>
      <c r="L57" s="142"/>
      <c r="M57" s="141"/>
      <c r="N57" s="140"/>
      <c r="O57" s="139"/>
      <c r="P57" s="139"/>
      <c r="Q57" s="139"/>
      <c r="R57" s="139"/>
    </row>
    <row r="58" spans="1:18" s="138" customFormat="1" ht="15" customHeight="1" x14ac:dyDescent="0.15">
      <c r="A58" s="137">
        <v>45</v>
      </c>
      <c r="B58" s="143"/>
      <c r="C58" s="302"/>
      <c r="D58" s="302"/>
      <c r="E58" s="142"/>
      <c r="F58" s="142"/>
      <c r="G58" s="140"/>
      <c r="H58" s="303"/>
      <c r="I58" s="302"/>
      <c r="J58" s="302"/>
      <c r="K58" s="302"/>
      <c r="L58" s="142"/>
      <c r="M58" s="141"/>
      <c r="N58" s="140"/>
      <c r="O58" s="139"/>
      <c r="P58" s="139"/>
      <c r="Q58" s="139"/>
      <c r="R58" s="139"/>
    </row>
    <row r="59" spans="1:18" s="138" customFormat="1" ht="15" customHeight="1" x14ac:dyDescent="0.15">
      <c r="A59" s="137">
        <v>46</v>
      </c>
      <c r="B59" s="143"/>
      <c r="C59" s="302"/>
      <c r="D59" s="302"/>
      <c r="E59" s="142"/>
      <c r="F59" s="142"/>
      <c r="G59" s="140"/>
      <c r="H59" s="303"/>
      <c r="I59" s="302"/>
      <c r="J59" s="302"/>
      <c r="K59" s="302"/>
      <c r="L59" s="142"/>
      <c r="M59" s="141"/>
      <c r="N59" s="140"/>
      <c r="O59" s="139"/>
      <c r="P59" s="139"/>
      <c r="Q59" s="139"/>
      <c r="R59" s="139"/>
    </row>
    <row r="60" spans="1:18" s="138" customFormat="1" ht="15" customHeight="1" x14ac:dyDescent="0.15">
      <c r="A60" s="137">
        <v>47</v>
      </c>
      <c r="B60" s="143"/>
      <c r="C60" s="302"/>
      <c r="D60" s="302"/>
      <c r="E60" s="142"/>
      <c r="F60" s="142"/>
      <c r="G60" s="140"/>
      <c r="H60" s="303"/>
      <c r="I60" s="302"/>
      <c r="J60" s="302"/>
      <c r="K60" s="302"/>
      <c r="L60" s="142"/>
      <c r="M60" s="141"/>
      <c r="N60" s="140"/>
      <c r="O60" s="139"/>
      <c r="P60" s="139"/>
      <c r="Q60" s="139"/>
      <c r="R60" s="139"/>
    </row>
    <row r="61" spans="1:18" s="138" customFormat="1" ht="15" customHeight="1" x14ac:dyDescent="0.15">
      <c r="A61" s="137">
        <v>48</v>
      </c>
      <c r="B61" s="143"/>
      <c r="C61" s="302"/>
      <c r="D61" s="302"/>
      <c r="E61" s="142"/>
      <c r="F61" s="142"/>
      <c r="G61" s="140"/>
      <c r="H61" s="303"/>
      <c r="I61" s="302"/>
      <c r="J61" s="302"/>
      <c r="K61" s="302"/>
      <c r="L61" s="142"/>
      <c r="M61" s="141"/>
      <c r="N61" s="140"/>
      <c r="O61" s="139"/>
      <c r="P61" s="139"/>
      <c r="Q61" s="139"/>
      <c r="R61" s="139"/>
    </row>
    <row r="62" spans="1:18" s="138" customFormat="1" ht="15" customHeight="1" x14ac:dyDescent="0.15">
      <c r="A62" s="137">
        <v>49</v>
      </c>
      <c r="B62" s="143"/>
      <c r="C62" s="302"/>
      <c r="D62" s="302"/>
      <c r="E62" s="142"/>
      <c r="F62" s="142"/>
      <c r="G62" s="140"/>
      <c r="H62" s="303"/>
      <c r="I62" s="302"/>
      <c r="J62" s="302"/>
      <c r="K62" s="302"/>
      <c r="L62" s="142"/>
      <c r="M62" s="141"/>
      <c r="N62" s="140"/>
      <c r="O62" s="139"/>
      <c r="P62" s="139"/>
      <c r="Q62" s="139"/>
      <c r="R62" s="139"/>
    </row>
    <row r="63" spans="1:18" s="138" customFormat="1" ht="15" customHeight="1" x14ac:dyDescent="0.15">
      <c r="A63" s="137">
        <v>50</v>
      </c>
      <c r="B63" s="143"/>
      <c r="C63" s="302"/>
      <c r="D63" s="302"/>
      <c r="E63" s="142"/>
      <c r="F63" s="142"/>
      <c r="G63" s="140"/>
      <c r="H63" s="303"/>
      <c r="I63" s="302"/>
      <c r="J63" s="302"/>
      <c r="K63" s="302"/>
      <c r="L63" s="142"/>
      <c r="M63" s="141"/>
      <c r="N63" s="140"/>
      <c r="O63" s="139"/>
      <c r="P63" s="139"/>
      <c r="Q63" s="139"/>
      <c r="R63" s="139"/>
    </row>
    <row r="64" spans="1:18" s="138" customFormat="1" ht="15" customHeight="1" x14ac:dyDescent="0.15">
      <c r="A64" s="137">
        <v>51</v>
      </c>
      <c r="B64" s="143"/>
      <c r="C64" s="302"/>
      <c r="D64" s="302"/>
      <c r="E64" s="142"/>
      <c r="F64" s="142"/>
      <c r="G64" s="140"/>
      <c r="H64" s="303"/>
      <c r="I64" s="302"/>
      <c r="J64" s="302"/>
      <c r="K64" s="302"/>
      <c r="L64" s="142"/>
      <c r="M64" s="141"/>
      <c r="N64" s="140"/>
      <c r="O64" s="139"/>
      <c r="P64" s="139"/>
      <c r="Q64" s="139"/>
      <c r="R64" s="139"/>
    </row>
    <row r="65" spans="1:18" s="138" customFormat="1" ht="15" customHeight="1" x14ac:dyDescent="0.15">
      <c r="A65" s="137">
        <v>52</v>
      </c>
      <c r="B65" s="143"/>
      <c r="C65" s="302"/>
      <c r="D65" s="302"/>
      <c r="E65" s="142"/>
      <c r="F65" s="142"/>
      <c r="G65" s="140"/>
      <c r="H65" s="303"/>
      <c r="I65" s="302"/>
      <c r="J65" s="302"/>
      <c r="K65" s="302"/>
      <c r="L65" s="142"/>
      <c r="M65" s="141"/>
      <c r="N65" s="140"/>
      <c r="O65" s="139"/>
      <c r="P65" s="139"/>
      <c r="Q65" s="139"/>
      <c r="R65" s="139"/>
    </row>
    <row r="66" spans="1:18" s="138" customFormat="1" ht="15" customHeight="1" x14ac:dyDescent="0.15">
      <c r="A66" s="137">
        <v>53</v>
      </c>
      <c r="B66" s="143"/>
      <c r="C66" s="302"/>
      <c r="D66" s="302"/>
      <c r="E66" s="142"/>
      <c r="F66" s="142"/>
      <c r="G66" s="140"/>
      <c r="H66" s="303"/>
      <c r="I66" s="302"/>
      <c r="J66" s="302"/>
      <c r="K66" s="302"/>
      <c r="L66" s="142"/>
      <c r="M66" s="141"/>
      <c r="N66" s="140"/>
      <c r="O66" s="139"/>
      <c r="P66" s="139"/>
      <c r="Q66" s="139"/>
      <c r="R66" s="139"/>
    </row>
    <row r="67" spans="1:18" s="138" customFormat="1" ht="15" customHeight="1" x14ac:dyDescent="0.15">
      <c r="A67" s="137">
        <v>54</v>
      </c>
      <c r="B67" s="143"/>
      <c r="C67" s="302"/>
      <c r="D67" s="302"/>
      <c r="E67" s="142"/>
      <c r="F67" s="142"/>
      <c r="G67" s="140"/>
      <c r="H67" s="303"/>
      <c r="I67" s="302"/>
      <c r="J67" s="302"/>
      <c r="K67" s="302"/>
      <c r="L67" s="142"/>
      <c r="M67" s="141"/>
      <c r="N67" s="140"/>
      <c r="O67" s="139"/>
      <c r="P67" s="139"/>
      <c r="Q67" s="139"/>
      <c r="R67" s="139"/>
    </row>
    <row r="68" spans="1:18" s="138" customFormat="1" ht="15" customHeight="1" x14ac:dyDescent="0.15">
      <c r="A68" s="137">
        <v>55</v>
      </c>
      <c r="B68" s="143"/>
      <c r="C68" s="302"/>
      <c r="D68" s="302"/>
      <c r="E68" s="142"/>
      <c r="F68" s="142"/>
      <c r="G68" s="140"/>
      <c r="H68" s="303"/>
      <c r="I68" s="302"/>
      <c r="J68" s="302"/>
      <c r="K68" s="302"/>
      <c r="L68" s="142"/>
      <c r="M68" s="141"/>
      <c r="N68" s="140"/>
      <c r="O68" s="139"/>
      <c r="P68" s="139"/>
      <c r="Q68" s="139"/>
      <c r="R68" s="139"/>
    </row>
    <row r="69" spans="1:18" s="138" customFormat="1" ht="15" customHeight="1" x14ac:dyDescent="0.15">
      <c r="A69" s="137">
        <v>56</v>
      </c>
      <c r="B69" s="143"/>
      <c r="C69" s="302"/>
      <c r="D69" s="302"/>
      <c r="E69" s="142"/>
      <c r="F69" s="142"/>
      <c r="G69" s="140"/>
      <c r="H69" s="303"/>
      <c r="I69" s="302"/>
      <c r="J69" s="302"/>
      <c r="K69" s="302"/>
      <c r="L69" s="142"/>
      <c r="M69" s="141"/>
      <c r="N69" s="140"/>
      <c r="O69" s="139"/>
      <c r="P69" s="139"/>
      <c r="Q69" s="139"/>
      <c r="R69" s="139"/>
    </row>
    <row r="70" spans="1:18" s="138" customFormat="1" ht="15" customHeight="1" x14ac:dyDescent="0.15">
      <c r="A70" s="137">
        <v>57</v>
      </c>
      <c r="B70" s="143"/>
      <c r="C70" s="302"/>
      <c r="D70" s="302"/>
      <c r="E70" s="142"/>
      <c r="F70" s="142"/>
      <c r="G70" s="140"/>
      <c r="H70" s="303"/>
      <c r="I70" s="302"/>
      <c r="J70" s="302"/>
      <c r="K70" s="302"/>
      <c r="L70" s="142"/>
      <c r="M70" s="141"/>
      <c r="N70" s="140"/>
      <c r="O70" s="139"/>
      <c r="P70" s="139"/>
      <c r="Q70" s="139"/>
      <c r="R70" s="139"/>
    </row>
    <row r="71" spans="1:18" s="138" customFormat="1" ht="15" customHeight="1" x14ac:dyDescent="0.15">
      <c r="A71" s="137">
        <v>58</v>
      </c>
      <c r="B71" s="143"/>
      <c r="C71" s="302"/>
      <c r="D71" s="302"/>
      <c r="E71" s="142"/>
      <c r="F71" s="142"/>
      <c r="G71" s="140"/>
      <c r="H71" s="303"/>
      <c r="I71" s="302"/>
      <c r="J71" s="302"/>
      <c r="K71" s="302"/>
      <c r="L71" s="142"/>
      <c r="M71" s="141"/>
      <c r="N71" s="140"/>
      <c r="O71" s="139"/>
      <c r="P71" s="139"/>
      <c r="Q71" s="139"/>
      <c r="R71" s="139"/>
    </row>
    <row r="72" spans="1:18" s="138" customFormat="1" ht="15" customHeight="1" x14ac:dyDescent="0.15">
      <c r="A72" s="137">
        <v>59</v>
      </c>
      <c r="B72" s="143"/>
      <c r="C72" s="302"/>
      <c r="D72" s="302"/>
      <c r="E72" s="142"/>
      <c r="F72" s="142"/>
      <c r="G72" s="140"/>
      <c r="H72" s="303"/>
      <c r="I72" s="302"/>
      <c r="J72" s="302"/>
      <c r="K72" s="302"/>
      <c r="L72" s="142"/>
      <c r="M72" s="141"/>
      <c r="N72" s="140"/>
      <c r="O72" s="139"/>
      <c r="P72" s="139"/>
      <c r="Q72" s="139"/>
      <c r="R72" s="139"/>
    </row>
    <row r="73" spans="1:18" s="138" customFormat="1" ht="15" customHeight="1" x14ac:dyDescent="0.15">
      <c r="A73" s="137">
        <v>60</v>
      </c>
      <c r="B73" s="143"/>
      <c r="C73" s="302"/>
      <c r="D73" s="302"/>
      <c r="E73" s="142"/>
      <c r="F73" s="142"/>
      <c r="G73" s="140"/>
      <c r="H73" s="303"/>
      <c r="I73" s="302"/>
      <c r="J73" s="302"/>
      <c r="K73" s="302"/>
      <c r="L73" s="142"/>
      <c r="M73" s="141"/>
      <c r="N73" s="140"/>
      <c r="O73" s="139"/>
      <c r="P73" s="139"/>
      <c r="Q73" s="139"/>
      <c r="R73" s="139"/>
    </row>
  </sheetData>
  <mergeCells count="218">
    <mergeCell ref="H64:I64"/>
    <mergeCell ref="J64:K64"/>
    <mergeCell ref="C73:D73"/>
    <mergeCell ref="H73:I73"/>
    <mergeCell ref="J73:K73"/>
    <mergeCell ref="C66:D66"/>
    <mergeCell ref="H66:I66"/>
    <mergeCell ref="J66:K66"/>
    <mergeCell ref="C71:D71"/>
    <mergeCell ref="H71:I71"/>
    <mergeCell ref="J71:K71"/>
    <mergeCell ref="C72:D72"/>
    <mergeCell ref="H56:I56"/>
    <mergeCell ref="J56:K56"/>
    <mergeCell ref="C65:D65"/>
    <mergeCell ref="H65:I65"/>
    <mergeCell ref="J65:K65"/>
    <mergeCell ref="C58:D58"/>
    <mergeCell ref="C69:D69"/>
    <mergeCell ref="H69:I69"/>
    <mergeCell ref="J69:K69"/>
    <mergeCell ref="C70:D70"/>
    <mergeCell ref="H70:I70"/>
    <mergeCell ref="J70:K70"/>
    <mergeCell ref="C67:D67"/>
    <mergeCell ref="H67:I67"/>
    <mergeCell ref="J67:K67"/>
    <mergeCell ref="C68:D68"/>
    <mergeCell ref="H68:I68"/>
    <mergeCell ref="J68:K68"/>
    <mergeCell ref="H72:I72"/>
    <mergeCell ref="J72:K72"/>
    <mergeCell ref="C63:D63"/>
    <mergeCell ref="H63:I63"/>
    <mergeCell ref="J63:K63"/>
    <mergeCell ref="C64:D64"/>
    <mergeCell ref="H48:I48"/>
    <mergeCell ref="J48:K48"/>
    <mergeCell ref="C57:D57"/>
    <mergeCell ref="H57:I57"/>
    <mergeCell ref="J57:K57"/>
    <mergeCell ref="C50:D50"/>
    <mergeCell ref="C61:D61"/>
    <mergeCell ref="H61:I61"/>
    <mergeCell ref="J61:K61"/>
    <mergeCell ref="C62:D62"/>
    <mergeCell ref="H62:I62"/>
    <mergeCell ref="J62:K62"/>
    <mergeCell ref="H58:I58"/>
    <mergeCell ref="J58:K58"/>
    <mergeCell ref="C59:D59"/>
    <mergeCell ref="H59:I59"/>
    <mergeCell ref="J59:K59"/>
    <mergeCell ref="C60:D60"/>
    <mergeCell ref="H60:I60"/>
    <mergeCell ref="J60:K60"/>
    <mergeCell ref="C55:D55"/>
    <mergeCell ref="H55:I55"/>
    <mergeCell ref="J55:K55"/>
    <mergeCell ref="C56:D56"/>
    <mergeCell ref="H40:I40"/>
    <mergeCell ref="J40:K40"/>
    <mergeCell ref="C49:D49"/>
    <mergeCell ref="H49:I49"/>
    <mergeCell ref="J49:K49"/>
    <mergeCell ref="C42:D42"/>
    <mergeCell ref="C53:D53"/>
    <mergeCell ref="H53:I53"/>
    <mergeCell ref="J53:K53"/>
    <mergeCell ref="C54:D54"/>
    <mergeCell ref="H54:I54"/>
    <mergeCell ref="J54:K54"/>
    <mergeCell ref="H50:I50"/>
    <mergeCell ref="J50:K50"/>
    <mergeCell ref="C51:D51"/>
    <mergeCell ref="H51:I51"/>
    <mergeCell ref="J51:K51"/>
    <mergeCell ref="C52:D52"/>
    <mergeCell ref="H52:I52"/>
    <mergeCell ref="J52:K52"/>
    <mergeCell ref="C47:D47"/>
    <mergeCell ref="H47:I47"/>
    <mergeCell ref="J47:K47"/>
    <mergeCell ref="C48:D48"/>
    <mergeCell ref="H32:I32"/>
    <mergeCell ref="J32:K32"/>
    <mergeCell ref="C41:D41"/>
    <mergeCell ref="H41:I41"/>
    <mergeCell ref="J41:K41"/>
    <mergeCell ref="C34:D34"/>
    <mergeCell ref="C45:D45"/>
    <mergeCell ref="H45:I45"/>
    <mergeCell ref="J45:K45"/>
    <mergeCell ref="C46:D46"/>
    <mergeCell ref="H46:I46"/>
    <mergeCell ref="J46:K46"/>
    <mergeCell ref="H42:I42"/>
    <mergeCell ref="J42:K42"/>
    <mergeCell ref="C43:D43"/>
    <mergeCell ref="H43:I43"/>
    <mergeCell ref="J43:K43"/>
    <mergeCell ref="C44:D44"/>
    <mergeCell ref="H44:I44"/>
    <mergeCell ref="J44:K44"/>
    <mergeCell ref="C39:D39"/>
    <mergeCell ref="H39:I39"/>
    <mergeCell ref="J39:K39"/>
    <mergeCell ref="C40:D40"/>
    <mergeCell ref="H24:I24"/>
    <mergeCell ref="J24:K24"/>
    <mergeCell ref="C33:D33"/>
    <mergeCell ref="H33:I33"/>
    <mergeCell ref="J33:K33"/>
    <mergeCell ref="C26:D26"/>
    <mergeCell ref="C37:D37"/>
    <mergeCell ref="H37:I37"/>
    <mergeCell ref="J37:K37"/>
    <mergeCell ref="C38:D38"/>
    <mergeCell ref="H38:I38"/>
    <mergeCell ref="J38:K38"/>
    <mergeCell ref="H34:I34"/>
    <mergeCell ref="J34:K34"/>
    <mergeCell ref="C35:D35"/>
    <mergeCell ref="H35:I35"/>
    <mergeCell ref="J35:K35"/>
    <mergeCell ref="C36:D36"/>
    <mergeCell ref="H36:I36"/>
    <mergeCell ref="J36:K36"/>
    <mergeCell ref="C31:D31"/>
    <mergeCell ref="H31:I31"/>
    <mergeCell ref="J31:K31"/>
    <mergeCell ref="C32:D32"/>
    <mergeCell ref="H16:I16"/>
    <mergeCell ref="J16:K16"/>
    <mergeCell ref="C25:D25"/>
    <mergeCell ref="H25:I25"/>
    <mergeCell ref="J25:K25"/>
    <mergeCell ref="C18:D18"/>
    <mergeCell ref="C29:D29"/>
    <mergeCell ref="H29:I29"/>
    <mergeCell ref="J29:K29"/>
    <mergeCell ref="C30:D30"/>
    <mergeCell ref="H30:I30"/>
    <mergeCell ref="J30:K30"/>
    <mergeCell ref="H26:I26"/>
    <mergeCell ref="J26:K26"/>
    <mergeCell ref="C27:D27"/>
    <mergeCell ref="H27:I27"/>
    <mergeCell ref="J27:K27"/>
    <mergeCell ref="C28:D28"/>
    <mergeCell ref="H28:I28"/>
    <mergeCell ref="J28:K28"/>
    <mergeCell ref="C23:D23"/>
    <mergeCell ref="H23:I23"/>
    <mergeCell ref="J23:K23"/>
    <mergeCell ref="C24:D24"/>
    <mergeCell ref="D8:F8"/>
    <mergeCell ref="H8:I8"/>
    <mergeCell ref="C17:D17"/>
    <mergeCell ref="H17:I17"/>
    <mergeCell ref="J17:K17"/>
    <mergeCell ref="B10:C10"/>
    <mergeCell ref="C21:D21"/>
    <mergeCell ref="H21:I21"/>
    <mergeCell ref="J21:K21"/>
    <mergeCell ref="C22:D22"/>
    <mergeCell ref="H22:I22"/>
    <mergeCell ref="J22:K22"/>
    <mergeCell ref="H18:I18"/>
    <mergeCell ref="J18:K18"/>
    <mergeCell ref="C19:D19"/>
    <mergeCell ref="H19:I19"/>
    <mergeCell ref="J19:K19"/>
    <mergeCell ref="C20:D20"/>
    <mergeCell ref="H20:I20"/>
    <mergeCell ref="J20:K20"/>
    <mergeCell ref="J15:K15"/>
    <mergeCell ref="C16:D16"/>
    <mergeCell ref="B9:C9"/>
    <mergeCell ref="D9:F9"/>
    <mergeCell ref="H9:I9"/>
    <mergeCell ref="C13:D13"/>
    <mergeCell ref="H13:I13"/>
    <mergeCell ref="J13:K13"/>
    <mergeCell ref="C14:D14"/>
    <mergeCell ref="H14:I14"/>
    <mergeCell ref="J14:K14"/>
    <mergeCell ref="D10:F10"/>
    <mergeCell ref="H10:I10"/>
    <mergeCell ref="B11:C11"/>
    <mergeCell ref="D11:F11"/>
    <mergeCell ref="H11:I11"/>
    <mergeCell ref="B12:C12"/>
    <mergeCell ref="D12:F12"/>
    <mergeCell ref="H12:I12"/>
    <mergeCell ref="B1:C1"/>
    <mergeCell ref="D1:G1"/>
    <mergeCell ref="B2:C2"/>
    <mergeCell ref="D2:F2"/>
    <mergeCell ref="H2:I2"/>
    <mergeCell ref="B3:C3"/>
    <mergeCell ref="D3:F3"/>
    <mergeCell ref="H3:I3"/>
    <mergeCell ref="C15:D15"/>
    <mergeCell ref="H15:I15"/>
    <mergeCell ref="B8:C8"/>
    <mergeCell ref="B6:C6"/>
    <mergeCell ref="D6:F6"/>
    <mergeCell ref="H6:I6"/>
    <mergeCell ref="B7:C7"/>
    <mergeCell ref="D7:F7"/>
    <mergeCell ref="H7:I7"/>
    <mergeCell ref="B4:C4"/>
    <mergeCell ref="D4:F4"/>
    <mergeCell ref="H4:I4"/>
    <mergeCell ref="B5:C5"/>
    <mergeCell ref="D5:F5"/>
    <mergeCell ref="H5:I5"/>
  </mergeCells>
  <phoneticPr fontId="2"/>
  <dataValidations count="4">
    <dataValidation type="list" allowBlank="1" showInputMessage="1" showErrorMessage="1" sqref="N38:N73" xr:uid="{45F5DBCE-9106-49C8-978B-7F89A670A988}">
      <formula1>$N$2:$N$7</formula1>
    </dataValidation>
    <dataValidation type="list" allowBlank="1" showInputMessage="1" showErrorMessage="1" sqref="L14:L73" xr:uid="{5680562F-7EDA-4F2B-9CFE-4BEF5E387946}">
      <formula1>$M$2:$M$6</formula1>
    </dataValidation>
    <dataValidation type="list" allowBlank="1" showInputMessage="1" showErrorMessage="1" sqref="B6:C12" xr:uid="{21515FE3-C867-4DE7-A001-2D1990E8F2AD}">
      <formula1>$L$2:$L$7</formula1>
    </dataValidation>
    <dataValidation type="list" allowBlank="1" showInputMessage="1" showErrorMessage="1" sqref="B3:C4" xr:uid="{9B8CEF17-8AB0-45C1-9A24-71703CF30969}">
      <formula1>$K$2:$K$5</formula1>
    </dataValidation>
  </dataValidations>
  <pageMargins left="0.32" right="0.34" top="1" bottom="1" header="0.51200000000000001" footer="0.51200000000000001"/>
  <pageSetup paperSize="9" scale="7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C1845-9977-4BAF-9DF1-02FD9AAD1204}">
  <sheetPr>
    <tabColor theme="7"/>
    <pageSetUpPr fitToPage="1"/>
  </sheetPr>
  <dimension ref="A1:AF33"/>
  <sheetViews>
    <sheetView zoomScale="60" zoomScaleNormal="60" workbookViewId="0">
      <selection activeCell="E4" sqref="E4:O5"/>
    </sheetView>
  </sheetViews>
  <sheetFormatPr defaultColWidth="9" defaultRowHeight="18.75" x14ac:dyDescent="0.15"/>
  <cols>
    <col min="1" max="1" width="4.375" style="52" customWidth="1"/>
    <col min="2" max="2" width="1.5" style="52" customWidth="1"/>
    <col min="3" max="3" width="4.25" style="50" customWidth="1"/>
    <col min="4" max="5" width="8.75" style="50" customWidth="1"/>
    <col min="6" max="6" width="4" style="50" customWidth="1"/>
    <col min="7" max="7" width="5.5" style="51" customWidth="1"/>
    <col min="8" max="8" width="17.5" style="50" customWidth="1"/>
    <col min="9" max="9" width="1.875" style="49" customWidth="1"/>
    <col min="10" max="10" width="4.375" style="50" customWidth="1"/>
    <col min="11" max="12" width="8.75" style="50" customWidth="1"/>
    <col min="13" max="13" width="4" style="50" customWidth="1"/>
    <col min="14" max="14" width="5.5" style="51" customWidth="1"/>
    <col min="15" max="15" width="17.5" style="50" customWidth="1"/>
    <col min="16" max="16" width="1.5" style="49" customWidth="1"/>
    <col min="17" max="17" width="2" style="49" customWidth="1"/>
    <col min="18" max="18" width="1.5" style="52" customWidth="1"/>
    <col min="19" max="19" width="4.375" style="50" customWidth="1"/>
    <col min="20" max="21" width="8.75" style="50" customWidth="1"/>
    <col min="22" max="22" width="4.375" style="50" customWidth="1"/>
    <col min="23" max="23" width="5.5" style="51" customWidth="1"/>
    <col min="24" max="24" width="18.625" style="50" customWidth="1"/>
    <col min="25" max="25" width="1.875" style="49" customWidth="1"/>
    <col min="26" max="26" width="4.375" style="50" customWidth="1"/>
    <col min="27" max="28" width="8.75" style="50" customWidth="1"/>
    <col min="29" max="29" width="4.375" style="50" customWidth="1"/>
    <col min="30" max="30" width="5.5" style="51" customWidth="1"/>
    <col min="31" max="31" width="18.625" style="50" customWidth="1"/>
    <col min="32" max="32" width="1.5" style="49" customWidth="1"/>
    <col min="33" max="16384" width="9" style="49"/>
  </cols>
  <sheetData>
    <row r="1" spans="2:32" ht="67.5" customHeight="1" x14ac:dyDescent="0.15">
      <c r="B1" s="69"/>
      <c r="C1" s="235">
        <v>12</v>
      </c>
      <c r="D1" s="235"/>
      <c r="E1" s="236" t="s">
        <v>62</v>
      </c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113"/>
      <c r="R1" s="114"/>
      <c r="S1" s="235">
        <v>12</v>
      </c>
      <c r="T1" s="235"/>
      <c r="U1" s="236" t="s">
        <v>169</v>
      </c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</row>
    <row r="2" spans="2:32" ht="6" customHeight="1" thickBot="1" x14ac:dyDescent="0.2">
      <c r="C2" s="68"/>
      <c r="D2" s="68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S2" s="68"/>
      <c r="T2" s="68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</row>
    <row r="3" spans="2:32" ht="15" customHeight="1" thickTop="1" x14ac:dyDescent="0.15">
      <c r="B3" s="66"/>
      <c r="C3" s="64"/>
      <c r="D3" s="64"/>
      <c r="E3" s="64"/>
      <c r="F3" s="64"/>
      <c r="G3" s="64"/>
      <c r="H3" s="64"/>
      <c r="I3" s="65"/>
      <c r="J3" s="64"/>
      <c r="K3" s="64"/>
      <c r="L3" s="64"/>
      <c r="M3" s="64"/>
      <c r="N3" s="64"/>
      <c r="O3" s="64"/>
      <c r="P3" s="63"/>
      <c r="R3" s="66"/>
      <c r="S3" s="64"/>
      <c r="T3" s="64"/>
      <c r="U3" s="64"/>
      <c r="V3" s="64"/>
      <c r="W3" s="64"/>
      <c r="X3" s="64"/>
      <c r="Y3" s="65"/>
      <c r="Z3" s="64"/>
      <c r="AA3" s="64"/>
      <c r="AB3" s="64"/>
      <c r="AC3" s="64"/>
      <c r="AD3" s="64"/>
      <c r="AE3" s="64"/>
      <c r="AF3" s="63"/>
    </row>
    <row r="4" spans="2:32" ht="28.5" customHeight="1" x14ac:dyDescent="0.15">
      <c r="B4" s="59"/>
      <c r="C4" s="241" t="s">
        <v>65</v>
      </c>
      <c r="D4" s="241"/>
      <c r="E4" s="306" t="s">
        <v>170</v>
      </c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58"/>
      <c r="R4" s="59"/>
      <c r="S4" s="245" t="s">
        <v>24</v>
      </c>
      <c r="T4" s="245"/>
      <c r="U4" s="245" t="s">
        <v>25</v>
      </c>
      <c r="V4" s="245"/>
      <c r="W4" s="245"/>
      <c r="X4" s="62" t="s">
        <v>26</v>
      </c>
      <c r="Z4" s="246" t="s">
        <v>180</v>
      </c>
      <c r="AA4" s="246"/>
      <c r="AB4" s="246" t="s">
        <v>181</v>
      </c>
      <c r="AC4" s="246"/>
      <c r="AD4" s="246"/>
      <c r="AE4" s="82" t="s">
        <v>182</v>
      </c>
      <c r="AF4" s="58"/>
    </row>
    <row r="5" spans="2:32" ht="28.5" customHeight="1" x14ac:dyDescent="0.15">
      <c r="B5" s="59"/>
      <c r="C5" s="241"/>
      <c r="D5" s="241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58"/>
      <c r="R5" s="59"/>
      <c r="S5" s="251" t="s">
        <v>177</v>
      </c>
      <c r="T5" s="251"/>
      <c r="U5" s="251" t="s">
        <v>178</v>
      </c>
      <c r="V5" s="251"/>
      <c r="W5" s="251"/>
      <c r="X5" s="68" t="s">
        <v>179</v>
      </c>
      <c r="Z5" s="252"/>
      <c r="AA5" s="252"/>
      <c r="AB5" s="252"/>
      <c r="AC5" s="252"/>
      <c r="AD5" s="252"/>
      <c r="AE5" s="81"/>
      <c r="AF5" s="58"/>
    </row>
    <row r="6" spans="2:32" ht="28.5" customHeight="1" x14ac:dyDescent="0.15">
      <c r="B6" s="5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58"/>
      <c r="R6" s="59"/>
      <c r="S6" s="246"/>
      <c r="T6" s="246"/>
      <c r="U6" s="246"/>
      <c r="V6" s="246"/>
      <c r="W6" s="246"/>
      <c r="X6" s="246"/>
      <c r="Z6" s="250"/>
      <c r="AA6" s="250"/>
      <c r="AB6" s="250"/>
      <c r="AC6" s="250"/>
      <c r="AD6" s="250"/>
      <c r="AE6" s="250"/>
      <c r="AF6" s="58"/>
    </row>
    <row r="7" spans="2:32" ht="28.5" customHeight="1" x14ac:dyDescent="0.15">
      <c r="B7" s="59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58"/>
      <c r="R7" s="59"/>
      <c r="S7" s="60" t="s">
        <v>6</v>
      </c>
      <c r="T7" s="253" t="s">
        <v>7</v>
      </c>
      <c r="U7" s="253"/>
      <c r="V7" s="60" t="s">
        <v>8</v>
      </c>
      <c r="W7" s="60" t="s">
        <v>9</v>
      </c>
      <c r="X7" s="60" t="s">
        <v>58</v>
      </c>
      <c r="Z7" s="80"/>
      <c r="AA7" s="254"/>
      <c r="AB7" s="254"/>
      <c r="AC7" s="79"/>
      <c r="AD7" s="79"/>
      <c r="AE7" s="79"/>
      <c r="AF7" s="58"/>
    </row>
    <row r="8" spans="2:32" ht="28.5" customHeight="1" x14ac:dyDescent="0.15">
      <c r="B8" s="5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58"/>
      <c r="R8" s="59"/>
      <c r="S8" s="75">
        <v>3</v>
      </c>
      <c r="T8" s="237" t="s">
        <v>123</v>
      </c>
      <c r="U8" s="237"/>
      <c r="V8" s="74">
        <v>1</v>
      </c>
      <c r="W8" s="74">
        <v>164</v>
      </c>
      <c r="X8" s="74" t="s">
        <v>124</v>
      </c>
      <c r="Z8" s="77"/>
      <c r="AA8" s="239"/>
      <c r="AB8" s="239"/>
      <c r="AC8" s="76"/>
      <c r="AD8" s="76"/>
      <c r="AE8" s="76"/>
      <c r="AF8" s="58"/>
    </row>
    <row r="9" spans="2:32" ht="28.5" customHeight="1" x14ac:dyDescent="0.15">
      <c r="B9" s="5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58"/>
      <c r="R9" s="59"/>
      <c r="S9" s="77">
        <v>6</v>
      </c>
      <c r="T9" s="239" t="s">
        <v>154</v>
      </c>
      <c r="U9" s="239"/>
      <c r="V9" s="76">
        <v>1</v>
      </c>
      <c r="W9" s="76">
        <v>177</v>
      </c>
      <c r="X9" s="76" t="s">
        <v>155</v>
      </c>
      <c r="Z9" s="75"/>
      <c r="AA9" s="237"/>
      <c r="AB9" s="237"/>
      <c r="AC9" s="74"/>
      <c r="AD9" s="74"/>
      <c r="AE9" s="74"/>
      <c r="AF9" s="58"/>
    </row>
    <row r="10" spans="2:32" ht="28.5" customHeight="1" x14ac:dyDescent="0.15">
      <c r="B10" s="5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58"/>
      <c r="R10" s="59"/>
      <c r="S10" s="75">
        <v>18</v>
      </c>
      <c r="T10" s="237" t="s">
        <v>129</v>
      </c>
      <c r="U10" s="237"/>
      <c r="V10" s="74">
        <v>1</v>
      </c>
      <c r="W10" s="74">
        <v>161</v>
      </c>
      <c r="X10" s="74" t="s">
        <v>130</v>
      </c>
      <c r="Z10" s="77"/>
      <c r="AA10" s="239"/>
      <c r="AB10" s="239"/>
      <c r="AC10" s="76"/>
      <c r="AD10" s="76"/>
      <c r="AE10" s="76"/>
      <c r="AF10" s="58"/>
    </row>
    <row r="11" spans="2:32" ht="28.5" customHeight="1" x14ac:dyDescent="0.15">
      <c r="B11" s="5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58"/>
      <c r="R11" s="59"/>
      <c r="S11" s="77">
        <v>19</v>
      </c>
      <c r="T11" s="239" t="s">
        <v>131</v>
      </c>
      <c r="U11" s="239"/>
      <c r="V11" s="76">
        <v>1</v>
      </c>
      <c r="W11" s="76">
        <v>160</v>
      </c>
      <c r="X11" s="76" t="s">
        <v>132</v>
      </c>
      <c r="Z11" s="75"/>
      <c r="AA11" s="237"/>
      <c r="AB11" s="237"/>
      <c r="AC11" s="74"/>
      <c r="AD11" s="74"/>
      <c r="AE11" s="74"/>
      <c r="AF11" s="58"/>
    </row>
    <row r="12" spans="2:32" ht="28.5" customHeight="1" x14ac:dyDescent="0.15">
      <c r="B12" s="5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58"/>
      <c r="R12" s="59"/>
      <c r="S12" s="75">
        <v>21</v>
      </c>
      <c r="T12" s="237" t="s">
        <v>152</v>
      </c>
      <c r="U12" s="237"/>
      <c r="V12" s="74">
        <v>1</v>
      </c>
      <c r="W12" s="74">
        <v>162</v>
      </c>
      <c r="X12" s="74" t="s">
        <v>153</v>
      </c>
      <c r="Z12" s="77"/>
      <c r="AA12" s="239"/>
      <c r="AB12" s="239"/>
      <c r="AC12" s="76"/>
      <c r="AD12" s="76"/>
      <c r="AE12" s="76"/>
      <c r="AF12" s="58"/>
    </row>
    <row r="13" spans="2:32" ht="28.5" customHeight="1" x14ac:dyDescent="0.15">
      <c r="B13" s="5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58"/>
      <c r="R13" s="59"/>
      <c r="S13" s="77">
        <v>27</v>
      </c>
      <c r="T13" s="239" t="s">
        <v>133</v>
      </c>
      <c r="U13" s="239"/>
      <c r="V13" s="76">
        <v>1</v>
      </c>
      <c r="W13" s="76">
        <v>164</v>
      </c>
      <c r="X13" s="76" t="s">
        <v>134</v>
      </c>
      <c r="Z13" s="75"/>
      <c r="AA13" s="237"/>
      <c r="AB13" s="237"/>
      <c r="AC13" s="74"/>
      <c r="AD13" s="74"/>
      <c r="AE13" s="74"/>
      <c r="AF13" s="58"/>
    </row>
    <row r="14" spans="2:32" ht="28.5" customHeight="1" x14ac:dyDescent="0.15">
      <c r="B14" s="5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58"/>
      <c r="R14" s="59"/>
      <c r="S14" s="75">
        <v>31</v>
      </c>
      <c r="T14" s="237" t="s">
        <v>159</v>
      </c>
      <c r="U14" s="237"/>
      <c r="V14" s="74">
        <v>1</v>
      </c>
      <c r="W14" s="74">
        <v>173</v>
      </c>
      <c r="X14" s="74" t="s">
        <v>155</v>
      </c>
      <c r="Z14" s="77"/>
      <c r="AA14" s="239"/>
      <c r="AB14" s="239"/>
      <c r="AC14" s="76"/>
      <c r="AD14" s="76"/>
      <c r="AE14" s="76"/>
      <c r="AF14" s="58"/>
    </row>
    <row r="15" spans="2:32" ht="28.5" customHeight="1" x14ac:dyDescent="0.15">
      <c r="B15" s="5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58"/>
      <c r="R15" s="59"/>
      <c r="S15" s="77"/>
      <c r="T15" s="239"/>
      <c r="U15" s="239"/>
      <c r="V15" s="76"/>
      <c r="W15" s="76"/>
      <c r="X15" s="76"/>
      <c r="Z15" s="75"/>
      <c r="AA15" s="237"/>
      <c r="AB15" s="237"/>
      <c r="AC15" s="74"/>
      <c r="AD15" s="74"/>
      <c r="AE15" s="74"/>
      <c r="AF15" s="58"/>
    </row>
    <row r="16" spans="2:32" ht="28.5" customHeight="1" x14ac:dyDescent="0.15">
      <c r="B16" s="59"/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58"/>
      <c r="R16" s="59"/>
      <c r="S16" s="75"/>
      <c r="T16" s="237"/>
      <c r="U16" s="237"/>
      <c r="V16" s="74"/>
      <c r="W16" s="74"/>
      <c r="X16" s="74"/>
      <c r="Z16" s="77"/>
      <c r="AA16" s="239"/>
      <c r="AB16" s="239"/>
      <c r="AC16" s="76"/>
      <c r="AD16" s="76"/>
      <c r="AE16" s="76"/>
      <c r="AF16" s="58"/>
    </row>
    <row r="17" spans="2:32" ht="28.5" customHeight="1" x14ac:dyDescent="0.15">
      <c r="B17" s="5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58"/>
      <c r="R17" s="59"/>
      <c r="S17" s="77"/>
      <c r="T17" s="239"/>
      <c r="U17" s="239"/>
      <c r="V17" s="76"/>
      <c r="W17" s="76"/>
      <c r="X17" s="76"/>
      <c r="Y17" s="61"/>
      <c r="Z17" s="75"/>
      <c r="AA17" s="237"/>
      <c r="AB17" s="237"/>
      <c r="AC17" s="74"/>
      <c r="AD17" s="74"/>
      <c r="AE17" s="74"/>
      <c r="AF17" s="58"/>
    </row>
    <row r="18" spans="2:32" ht="28.5" customHeight="1" x14ac:dyDescent="0.15">
      <c r="B18" s="5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58"/>
      <c r="R18" s="59"/>
      <c r="S18" s="75"/>
      <c r="T18" s="237"/>
      <c r="U18" s="237"/>
      <c r="V18" s="74"/>
      <c r="W18" s="74"/>
      <c r="X18" s="74"/>
      <c r="Z18" s="77"/>
      <c r="AA18" s="239"/>
      <c r="AB18" s="239"/>
      <c r="AC18" s="76"/>
      <c r="AD18" s="76"/>
      <c r="AE18" s="76"/>
      <c r="AF18" s="58"/>
    </row>
    <row r="19" spans="2:32" ht="28.5" customHeight="1" x14ac:dyDescent="0.15">
      <c r="B19" s="59"/>
      <c r="C19" s="245" t="s">
        <v>24</v>
      </c>
      <c r="D19" s="245"/>
      <c r="E19" s="245" t="s">
        <v>25</v>
      </c>
      <c r="F19" s="245"/>
      <c r="G19" s="245"/>
      <c r="H19" s="62" t="s">
        <v>26</v>
      </c>
      <c r="J19" s="246" t="s">
        <v>105</v>
      </c>
      <c r="K19" s="246"/>
      <c r="L19" s="246" t="s">
        <v>135</v>
      </c>
      <c r="M19" s="246"/>
      <c r="N19" s="246"/>
      <c r="O19" s="82" t="s">
        <v>136</v>
      </c>
      <c r="P19" s="58"/>
      <c r="R19" s="59"/>
      <c r="S19" s="77"/>
      <c r="T19" s="239"/>
      <c r="U19" s="239"/>
      <c r="V19" s="76"/>
      <c r="W19" s="76"/>
      <c r="X19" s="76"/>
      <c r="Z19" s="75"/>
      <c r="AA19" s="237"/>
      <c r="AB19" s="237"/>
      <c r="AC19" s="74"/>
      <c r="AD19" s="74"/>
      <c r="AE19" s="74"/>
      <c r="AF19" s="58"/>
    </row>
    <row r="20" spans="2:32" ht="28.5" customHeight="1" x14ac:dyDescent="0.15">
      <c r="B20" s="59"/>
      <c r="C20" s="247" t="s">
        <v>137</v>
      </c>
      <c r="D20" s="247"/>
      <c r="E20" s="247" t="s">
        <v>138</v>
      </c>
      <c r="F20" s="247"/>
      <c r="G20" s="247"/>
      <c r="H20" s="68" t="s">
        <v>139</v>
      </c>
      <c r="J20" s="248" t="s">
        <v>106</v>
      </c>
      <c r="K20" s="248"/>
      <c r="L20" s="248" t="s">
        <v>140</v>
      </c>
      <c r="M20" s="248"/>
      <c r="N20" s="248"/>
      <c r="O20" s="81" t="s">
        <v>136</v>
      </c>
      <c r="P20" s="58"/>
      <c r="R20" s="59"/>
      <c r="S20" s="75"/>
      <c r="T20" s="237"/>
      <c r="U20" s="237"/>
      <c r="V20" s="74"/>
      <c r="W20" s="74"/>
      <c r="X20" s="74"/>
      <c r="Z20" s="77"/>
      <c r="AA20" s="239"/>
      <c r="AB20" s="239"/>
      <c r="AC20" s="76"/>
      <c r="AD20" s="76"/>
      <c r="AE20" s="76"/>
      <c r="AF20" s="58"/>
    </row>
    <row r="21" spans="2:32" ht="28.5" customHeight="1" x14ac:dyDescent="0.15">
      <c r="B21" s="59"/>
      <c r="C21" s="248" t="s">
        <v>141</v>
      </c>
      <c r="D21" s="248"/>
      <c r="E21" s="248" t="s">
        <v>142</v>
      </c>
      <c r="F21" s="248"/>
      <c r="G21" s="248"/>
      <c r="H21" s="81" t="s">
        <v>143</v>
      </c>
      <c r="J21" s="247" t="s">
        <v>177</v>
      </c>
      <c r="K21" s="247"/>
      <c r="L21" s="247" t="s">
        <v>186</v>
      </c>
      <c r="M21" s="247"/>
      <c r="N21" s="247"/>
      <c r="O21" s="68" t="s">
        <v>176</v>
      </c>
      <c r="P21" s="58"/>
      <c r="R21" s="59"/>
      <c r="S21" s="77"/>
      <c r="T21" s="239"/>
      <c r="U21" s="239"/>
      <c r="V21" s="76"/>
      <c r="W21" s="76"/>
      <c r="X21" s="76"/>
      <c r="Y21" s="61"/>
      <c r="Z21" s="75"/>
      <c r="AA21" s="237"/>
      <c r="AB21" s="237"/>
      <c r="AC21" s="74"/>
      <c r="AD21" s="74"/>
      <c r="AE21" s="74"/>
      <c r="AF21" s="58"/>
    </row>
    <row r="22" spans="2:32" ht="28.5" customHeight="1" x14ac:dyDescent="0.15">
      <c r="B22" s="59"/>
      <c r="C22" s="251" t="s">
        <v>144</v>
      </c>
      <c r="D22" s="251"/>
      <c r="E22" s="251" t="s">
        <v>145</v>
      </c>
      <c r="F22" s="251"/>
      <c r="G22" s="251"/>
      <c r="H22" s="111" t="s">
        <v>124</v>
      </c>
      <c r="J22" s="252" t="s">
        <v>183</v>
      </c>
      <c r="K22" s="252"/>
      <c r="L22" s="252" t="s">
        <v>184</v>
      </c>
      <c r="M22" s="252"/>
      <c r="N22" s="252"/>
      <c r="O22" s="83" t="s">
        <v>185</v>
      </c>
      <c r="P22" s="58"/>
      <c r="R22" s="59"/>
      <c r="S22" s="75"/>
      <c r="T22" s="237"/>
      <c r="U22" s="237"/>
      <c r="V22" s="74"/>
      <c r="W22" s="74"/>
      <c r="X22" s="74"/>
      <c r="Z22" s="77"/>
      <c r="AA22" s="239"/>
      <c r="AB22" s="239"/>
      <c r="AC22" s="76"/>
      <c r="AD22" s="76"/>
      <c r="AE22" s="76"/>
      <c r="AF22" s="58"/>
    </row>
    <row r="23" spans="2:32" ht="28.5" customHeight="1" x14ac:dyDescent="0.15">
      <c r="B23" s="59"/>
      <c r="C23" s="246"/>
      <c r="D23" s="246"/>
      <c r="E23" s="246"/>
      <c r="F23" s="246"/>
      <c r="G23" s="246"/>
      <c r="H23" s="246"/>
      <c r="J23" s="250"/>
      <c r="K23" s="250"/>
      <c r="L23" s="250"/>
      <c r="M23" s="250"/>
      <c r="N23" s="250"/>
      <c r="O23" s="250"/>
      <c r="P23" s="58"/>
      <c r="R23" s="59"/>
      <c r="S23" s="77"/>
      <c r="T23" s="239"/>
      <c r="U23" s="239"/>
      <c r="V23" s="76"/>
      <c r="W23" s="76"/>
      <c r="X23" s="76"/>
      <c r="Z23" s="75"/>
      <c r="AA23" s="237"/>
      <c r="AB23" s="237"/>
      <c r="AC23" s="74"/>
      <c r="AD23" s="74"/>
      <c r="AE23" s="74"/>
      <c r="AF23" s="58"/>
    </row>
    <row r="24" spans="2:32" ht="28.5" customHeight="1" x14ac:dyDescent="0.15">
      <c r="B24" s="59"/>
      <c r="C24" s="60" t="s">
        <v>6</v>
      </c>
      <c r="D24" s="253" t="s">
        <v>7</v>
      </c>
      <c r="E24" s="253"/>
      <c r="F24" s="60" t="s">
        <v>8</v>
      </c>
      <c r="G24" s="60" t="s">
        <v>9</v>
      </c>
      <c r="H24" s="60" t="s">
        <v>58</v>
      </c>
      <c r="J24" s="80">
        <v>15</v>
      </c>
      <c r="K24" s="254" t="s">
        <v>167</v>
      </c>
      <c r="L24" s="254"/>
      <c r="M24" s="79">
        <v>3</v>
      </c>
      <c r="N24" s="79">
        <v>167</v>
      </c>
      <c r="O24" s="79" t="s">
        <v>168</v>
      </c>
      <c r="P24" s="58"/>
      <c r="R24" s="59"/>
      <c r="S24" s="75"/>
      <c r="T24" s="237"/>
      <c r="U24" s="237"/>
      <c r="V24" s="74"/>
      <c r="W24" s="74"/>
      <c r="X24" s="74"/>
      <c r="Y24" s="61"/>
      <c r="Z24" s="77"/>
      <c r="AA24" s="239"/>
      <c r="AB24" s="239"/>
      <c r="AC24" s="76"/>
      <c r="AD24" s="76"/>
      <c r="AE24" s="76"/>
      <c r="AF24" s="58"/>
    </row>
    <row r="25" spans="2:32" ht="28.5" customHeight="1" x14ac:dyDescent="0.15">
      <c r="B25" s="59"/>
      <c r="C25" s="78">
        <v>12</v>
      </c>
      <c r="D25" s="237" t="s">
        <v>148</v>
      </c>
      <c r="E25" s="237"/>
      <c r="F25" s="74">
        <v>4</v>
      </c>
      <c r="G25" s="74">
        <v>170</v>
      </c>
      <c r="H25" s="74" t="s">
        <v>134</v>
      </c>
      <c r="J25" s="77">
        <v>16</v>
      </c>
      <c r="K25" s="239" t="s">
        <v>146</v>
      </c>
      <c r="L25" s="239"/>
      <c r="M25" s="76">
        <v>3</v>
      </c>
      <c r="N25" s="76">
        <v>160</v>
      </c>
      <c r="O25" s="76" t="s">
        <v>147</v>
      </c>
      <c r="P25" s="58"/>
      <c r="R25" s="59"/>
      <c r="S25" s="77"/>
      <c r="T25" s="239"/>
      <c r="U25" s="239"/>
      <c r="V25" s="76"/>
      <c r="W25" s="76"/>
      <c r="X25" s="76"/>
      <c r="Z25" s="75"/>
      <c r="AA25" s="237"/>
      <c r="AB25" s="237"/>
      <c r="AC25" s="74"/>
      <c r="AD25" s="74"/>
      <c r="AE25" s="74"/>
      <c r="AF25" s="58"/>
    </row>
    <row r="26" spans="2:32" ht="28.5" customHeight="1" x14ac:dyDescent="0.15">
      <c r="B26" s="59"/>
      <c r="C26" s="77">
        <v>5</v>
      </c>
      <c r="D26" s="239" t="s">
        <v>150</v>
      </c>
      <c r="E26" s="239"/>
      <c r="F26" s="76">
        <v>3</v>
      </c>
      <c r="G26" s="76">
        <v>175</v>
      </c>
      <c r="H26" s="76" t="s">
        <v>151</v>
      </c>
      <c r="J26" s="75">
        <v>17</v>
      </c>
      <c r="K26" s="237" t="s">
        <v>149</v>
      </c>
      <c r="L26" s="237"/>
      <c r="M26" s="74">
        <v>2</v>
      </c>
      <c r="N26" s="74">
        <v>157</v>
      </c>
      <c r="O26" s="74" t="s">
        <v>147</v>
      </c>
      <c r="P26" s="58"/>
      <c r="R26" s="59"/>
      <c r="S26" s="75"/>
      <c r="T26" s="237"/>
      <c r="U26" s="237"/>
      <c r="V26" s="74"/>
      <c r="W26" s="74"/>
      <c r="X26" s="74"/>
      <c r="Y26" s="61"/>
      <c r="Z26" s="77"/>
      <c r="AA26" s="239"/>
      <c r="AB26" s="239"/>
      <c r="AC26" s="76"/>
      <c r="AD26" s="76"/>
      <c r="AE26" s="76"/>
      <c r="AF26" s="58"/>
    </row>
    <row r="27" spans="2:32" ht="28.5" customHeight="1" x14ac:dyDescent="0.15">
      <c r="B27" s="59"/>
      <c r="C27" s="75">
        <v>7</v>
      </c>
      <c r="D27" s="237" t="s">
        <v>157</v>
      </c>
      <c r="E27" s="237"/>
      <c r="F27" s="74">
        <v>2</v>
      </c>
      <c r="G27" s="74">
        <v>157</v>
      </c>
      <c r="H27" s="74" t="s">
        <v>158</v>
      </c>
      <c r="J27" s="77">
        <v>23</v>
      </c>
      <c r="K27" s="239" t="s">
        <v>156</v>
      </c>
      <c r="L27" s="239"/>
      <c r="M27" s="76">
        <v>3</v>
      </c>
      <c r="N27" s="76">
        <v>170</v>
      </c>
      <c r="O27" s="76" t="s">
        <v>151</v>
      </c>
      <c r="P27" s="58"/>
      <c r="R27" s="59"/>
      <c r="S27" s="77"/>
      <c r="T27" s="239"/>
      <c r="U27" s="239"/>
      <c r="V27" s="76"/>
      <c r="W27" s="76"/>
      <c r="X27" s="76"/>
      <c r="Z27" s="75"/>
      <c r="AA27" s="237"/>
      <c r="AB27" s="237"/>
      <c r="AC27" s="74"/>
      <c r="AD27" s="74"/>
      <c r="AE27" s="74"/>
      <c r="AF27" s="58"/>
    </row>
    <row r="28" spans="2:32" ht="28.5" customHeight="1" x14ac:dyDescent="0.15">
      <c r="B28" s="59"/>
      <c r="C28" s="77">
        <v>8</v>
      </c>
      <c r="D28" s="239" t="s">
        <v>125</v>
      </c>
      <c r="E28" s="239"/>
      <c r="F28" s="76">
        <v>2</v>
      </c>
      <c r="G28" s="76">
        <v>160</v>
      </c>
      <c r="H28" s="76" t="s">
        <v>126</v>
      </c>
      <c r="J28" s="75">
        <v>32</v>
      </c>
      <c r="K28" s="237" t="s">
        <v>161</v>
      </c>
      <c r="L28" s="237"/>
      <c r="M28" s="74">
        <v>2</v>
      </c>
      <c r="N28" s="74">
        <v>160</v>
      </c>
      <c r="O28" s="74" t="s">
        <v>162</v>
      </c>
      <c r="P28" s="58"/>
      <c r="R28" s="59"/>
      <c r="S28" s="75"/>
      <c r="T28" s="237"/>
      <c r="U28" s="237"/>
      <c r="V28" s="74"/>
      <c r="W28" s="74"/>
      <c r="X28" s="74"/>
      <c r="Y28" s="61"/>
      <c r="Z28" s="77"/>
      <c r="AA28" s="239"/>
      <c r="AB28" s="239"/>
      <c r="AC28" s="76"/>
      <c r="AD28" s="76"/>
      <c r="AE28" s="76"/>
      <c r="AF28" s="58"/>
    </row>
    <row r="29" spans="2:32" ht="28.5" customHeight="1" x14ac:dyDescent="0.15">
      <c r="B29" s="59"/>
      <c r="C29" s="75">
        <v>9</v>
      </c>
      <c r="D29" s="237" t="s">
        <v>160</v>
      </c>
      <c r="E29" s="237"/>
      <c r="F29" s="74">
        <v>2</v>
      </c>
      <c r="G29" s="74">
        <v>165</v>
      </c>
      <c r="H29" s="74" t="s">
        <v>128</v>
      </c>
      <c r="J29" s="77">
        <v>33</v>
      </c>
      <c r="K29" s="239" t="s">
        <v>165</v>
      </c>
      <c r="L29" s="239"/>
      <c r="M29" s="76">
        <v>2</v>
      </c>
      <c r="N29" s="76">
        <v>167</v>
      </c>
      <c r="O29" s="76" t="s">
        <v>166</v>
      </c>
      <c r="P29" s="58"/>
      <c r="R29" s="59"/>
      <c r="S29" s="77"/>
      <c r="T29" s="239"/>
      <c r="U29" s="239"/>
      <c r="V29" s="76"/>
      <c r="W29" s="76"/>
      <c r="X29" s="76"/>
      <c r="Z29" s="75"/>
      <c r="AA29" s="237"/>
      <c r="AB29" s="237"/>
      <c r="AC29" s="74"/>
      <c r="AD29" s="74"/>
      <c r="AE29" s="74"/>
      <c r="AF29" s="58"/>
    </row>
    <row r="30" spans="2:32" ht="28.5" customHeight="1" x14ac:dyDescent="0.15">
      <c r="B30" s="59"/>
      <c r="C30" s="77">
        <v>11</v>
      </c>
      <c r="D30" s="239" t="s">
        <v>163</v>
      </c>
      <c r="E30" s="239"/>
      <c r="F30" s="76">
        <v>3</v>
      </c>
      <c r="G30" s="76">
        <v>160</v>
      </c>
      <c r="H30" s="76" t="s">
        <v>164</v>
      </c>
      <c r="J30" s="126">
        <v>36</v>
      </c>
      <c r="K30" s="237" t="s">
        <v>198</v>
      </c>
      <c r="L30" s="237"/>
      <c r="M30" s="74">
        <v>1</v>
      </c>
      <c r="N30" s="74">
        <v>158</v>
      </c>
      <c r="O30" s="74" t="s">
        <v>111</v>
      </c>
      <c r="P30" s="58"/>
      <c r="R30" s="59"/>
      <c r="S30" s="75"/>
      <c r="T30" s="237"/>
      <c r="U30" s="237"/>
      <c r="V30" s="74"/>
      <c r="W30" s="74"/>
      <c r="X30" s="74"/>
      <c r="Y30" s="61"/>
      <c r="Z30" s="77"/>
      <c r="AA30" s="239"/>
      <c r="AB30" s="239"/>
      <c r="AC30" s="76"/>
      <c r="AD30" s="76"/>
      <c r="AE30" s="76"/>
      <c r="AF30" s="58"/>
    </row>
    <row r="31" spans="2:32" ht="28.5" customHeight="1" x14ac:dyDescent="0.15">
      <c r="B31" s="59"/>
      <c r="C31" s="73">
        <v>13</v>
      </c>
      <c r="D31" s="257" t="s">
        <v>127</v>
      </c>
      <c r="E31" s="257"/>
      <c r="F31" s="72">
        <v>2</v>
      </c>
      <c r="G31" s="72">
        <v>155</v>
      </c>
      <c r="H31" s="72" t="s">
        <v>128</v>
      </c>
      <c r="J31" s="129">
        <v>99</v>
      </c>
      <c r="K31" s="258" t="s">
        <v>112</v>
      </c>
      <c r="L31" s="258"/>
      <c r="M31" s="70">
        <v>1</v>
      </c>
      <c r="N31" s="70">
        <v>160</v>
      </c>
      <c r="O31" s="70" t="s">
        <v>113</v>
      </c>
      <c r="P31" s="58"/>
      <c r="R31" s="59"/>
      <c r="S31" s="71"/>
      <c r="T31" s="258"/>
      <c r="U31" s="258"/>
      <c r="V31" s="70"/>
      <c r="W31" s="70"/>
      <c r="X31" s="70"/>
      <c r="Z31" s="73"/>
      <c r="AA31" s="257"/>
      <c r="AB31" s="257"/>
      <c r="AC31" s="72"/>
      <c r="AD31" s="72"/>
      <c r="AE31" s="72"/>
      <c r="AF31" s="58"/>
    </row>
    <row r="32" spans="2:32" ht="15" customHeight="1" thickBot="1" x14ac:dyDescent="0.2">
      <c r="B32" s="57"/>
      <c r="C32" s="55"/>
      <c r="D32" s="255"/>
      <c r="E32" s="255"/>
      <c r="F32" s="54"/>
      <c r="G32" s="54"/>
      <c r="H32" s="54"/>
      <c r="I32" s="56"/>
      <c r="J32" s="55"/>
      <c r="K32" s="305"/>
      <c r="L32" s="305"/>
      <c r="M32" s="54"/>
      <c r="N32" s="54"/>
      <c r="O32" s="54"/>
      <c r="P32" s="53"/>
      <c r="R32" s="57"/>
      <c r="S32" s="55"/>
      <c r="T32" s="305"/>
      <c r="U32" s="305"/>
      <c r="V32" s="54"/>
      <c r="W32" s="54"/>
      <c r="X32" s="54"/>
      <c r="Y32" s="56"/>
      <c r="Z32" s="55"/>
      <c r="AA32" s="305"/>
      <c r="AB32" s="305"/>
      <c r="AC32" s="54"/>
      <c r="AD32" s="54"/>
      <c r="AE32" s="54"/>
      <c r="AF32" s="53"/>
    </row>
    <row r="33" spans="4:31" ht="19.5" thickTop="1" x14ac:dyDescent="0.15">
      <c r="D33" s="256"/>
      <c r="E33" s="256"/>
      <c r="F33" s="51"/>
      <c r="H33" s="51"/>
      <c r="K33" s="256"/>
      <c r="L33" s="256"/>
      <c r="M33" s="51"/>
      <c r="O33" s="51"/>
      <c r="T33" s="256"/>
      <c r="U33" s="256"/>
      <c r="V33" s="51"/>
      <c r="X33" s="51"/>
      <c r="AA33" s="256"/>
      <c r="AB33" s="256"/>
      <c r="AC33" s="51"/>
      <c r="AE33" s="51"/>
    </row>
  </sheetData>
  <mergeCells count="109">
    <mergeCell ref="C1:D1"/>
    <mergeCell ref="E1:P1"/>
    <mergeCell ref="S1:T1"/>
    <mergeCell ref="U1:AF1"/>
    <mergeCell ref="C4:D5"/>
    <mergeCell ref="E4:O5"/>
    <mergeCell ref="S4:T4"/>
    <mergeCell ref="U4:W4"/>
    <mergeCell ref="Z4:AA4"/>
    <mergeCell ref="AB4:AD4"/>
    <mergeCell ref="S5:T5"/>
    <mergeCell ref="U5:W5"/>
    <mergeCell ref="Z5:AA5"/>
    <mergeCell ref="AB5:AD5"/>
    <mergeCell ref="S6:X6"/>
    <mergeCell ref="Z6:AE6"/>
    <mergeCell ref="T7:U7"/>
    <mergeCell ref="AA7:AB7"/>
    <mergeCell ref="T8:U8"/>
    <mergeCell ref="AA13:AB13"/>
    <mergeCell ref="T14:U14"/>
    <mergeCell ref="AA14:AB14"/>
    <mergeCell ref="AA8:AB8"/>
    <mergeCell ref="T9:U9"/>
    <mergeCell ref="AA9:AB9"/>
    <mergeCell ref="T10:U10"/>
    <mergeCell ref="AA10:AB10"/>
    <mergeCell ref="T11:U11"/>
    <mergeCell ref="AA11:AB11"/>
    <mergeCell ref="C20:D20"/>
    <mergeCell ref="E20:G20"/>
    <mergeCell ref="J20:K20"/>
    <mergeCell ref="L20:N20"/>
    <mergeCell ref="T20:U20"/>
    <mergeCell ref="AA20:AB20"/>
    <mergeCell ref="T18:U18"/>
    <mergeCell ref="AA18:AB18"/>
    <mergeCell ref="C19:D19"/>
    <mergeCell ref="E19:G19"/>
    <mergeCell ref="J19:K19"/>
    <mergeCell ref="L19:N19"/>
    <mergeCell ref="T19:U19"/>
    <mergeCell ref="AA19:AB19"/>
    <mergeCell ref="C6:O18"/>
    <mergeCell ref="T15:U15"/>
    <mergeCell ref="AA15:AB15"/>
    <mergeCell ref="T16:U16"/>
    <mergeCell ref="AA16:AB16"/>
    <mergeCell ref="T17:U17"/>
    <mergeCell ref="AA17:AB17"/>
    <mergeCell ref="T12:U12"/>
    <mergeCell ref="AA12:AB12"/>
    <mergeCell ref="T13:U13"/>
    <mergeCell ref="C22:D22"/>
    <mergeCell ref="E22:G22"/>
    <mergeCell ref="J22:K22"/>
    <mergeCell ref="L22:N22"/>
    <mergeCell ref="T22:U22"/>
    <mergeCell ref="AA22:AB22"/>
    <mergeCell ref="C21:D21"/>
    <mergeCell ref="E21:G21"/>
    <mergeCell ref="J21:K21"/>
    <mergeCell ref="L21:N21"/>
    <mergeCell ref="T21:U21"/>
    <mergeCell ref="AA21:AB21"/>
    <mergeCell ref="D25:E25"/>
    <mergeCell ref="K25:L25"/>
    <mergeCell ref="T25:U25"/>
    <mergeCell ref="AA25:AB25"/>
    <mergeCell ref="D26:E26"/>
    <mergeCell ref="K26:L26"/>
    <mergeCell ref="T26:U26"/>
    <mergeCell ref="AA26:AB26"/>
    <mergeCell ref="C23:H23"/>
    <mergeCell ref="J23:O23"/>
    <mergeCell ref="T23:U23"/>
    <mergeCell ref="AA23:AB23"/>
    <mergeCell ref="D24:E24"/>
    <mergeCell ref="K24:L24"/>
    <mergeCell ref="T24:U24"/>
    <mergeCell ref="AA24:AB24"/>
    <mergeCell ref="D29:E29"/>
    <mergeCell ref="K29:L29"/>
    <mergeCell ref="T29:U29"/>
    <mergeCell ref="AA29:AB29"/>
    <mergeCell ref="D30:E30"/>
    <mergeCell ref="K30:L30"/>
    <mergeCell ref="T30:U30"/>
    <mergeCell ref="AA30:AB30"/>
    <mergeCell ref="D27:E27"/>
    <mergeCell ref="K27:L27"/>
    <mergeCell ref="T27:U27"/>
    <mergeCell ref="AA27:AB27"/>
    <mergeCell ref="D28:E28"/>
    <mergeCell ref="K28:L28"/>
    <mergeCell ref="T28:U28"/>
    <mergeCell ref="AA28:AB28"/>
    <mergeCell ref="D33:E33"/>
    <mergeCell ref="K33:L33"/>
    <mergeCell ref="T33:U33"/>
    <mergeCell ref="AA33:AB33"/>
    <mergeCell ref="D31:E31"/>
    <mergeCell ref="K31:L31"/>
    <mergeCell ref="T31:U31"/>
    <mergeCell ref="AA31:AB31"/>
    <mergeCell ref="D32:E32"/>
    <mergeCell ref="K32:L32"/>
    <mergeCell ref="T32:U32"/>
    <mergeCell ref="AA32:AB32"/>
  </mergeCells>
  <phoneticPr fontId="2"/>
  <printOptions horizontalCentered="1"/>
  <pageMargins left="3.937007874015748E-2" right="3.937007874015748E-2" top="0.15748031496062992" bottom="0.15748031496062992" header="0.11811023622047245" footer="0.11811023622047245"/>
  <pageSetup paperSize="9" scale="4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【入力】チーム基本情報（女子）</vt:lpstr>
      <vt:lpstr>【入力】スタッフ・選手（女子）</vt:lpstr>
      <vt:lpstr>【当日】エントリー表（女子）</vt:lpstr>
      <vt:lpstr>【当日】メンバー表（女子）</vt:lpstr>
      <vt:lpstr>【女子】パンフレット</vt:lpstr>
      <vt:lpstr>【見本】チーム基本情報</vt:lpstr>
      <vt:lpstr>【見本】スタッフ・選手</vt:lpstr>
      <vt:lpstr>【見本】パンフレット</vt:lpstr>
      <vt:lpstr>【見本】スタッフ・選手!Print_Area</vt:lpstr>
      <vt:lpstr>【見本】チーム基本情報!Print_Area</vt:lpstr>
      <vt:lpstr>【見本】パンフレット!Print_Area</vt:lpstr>
      <vt:lpstr>【女子】パンフレット!Print_Area</vt:lpstr>
      <vt:lpstr>'【当日】エントリー表（女子）'!Print_Area</vt:lpstr>
      <vt:lpstr>'【当日】メンバー表（女子）'!Print_Area</vt:lpstr>
      <vt:lpstr>'【入力】スタッフ・選手（女子）'!Print_Area</vt:lpstr>
      <vt:lpstr>'【入力】チーム基本情報（女子）'!Print_Area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</dc:creator>
  <cp:lastModifiedBy>松尾 晋典</cp:lastModifiedBy>
  <cp:lastPrinted>2024-01-31T04:36:14Z</cp:lastPrinted>
  <dcterms:created xsi:type="dcterms:W3CDTF">2007-09-23T09:23:26Z</dcterms:created>
  <dcterms:modified xsi:type="dcterms:W3CDTF">2025-07-13T05:33:03Z</dcterms:modified>
</cp:coreProperties>
</file>